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3/ACO/"/>
    </mc:Choice>
  </mc:AlternateContent>
  <xr:revisionPtr revIDLastSave="4" documentId="8_{A6A8D14B-70AB-430B-8300-F49D1E460300}" xr6:coauthVersionLast="47" xr6:coauthVersionMax="47" xr10:uidLastSave="{BF37202A-3FC7-484A-997F-C58A9BEFD865}"/>
  <bookViews>
    <workbookView xWindow="-120" yWindow="-120" windowWidth="29040" windowHeight="15840" xr2:uid="{00000000-000D-0000-FFFF-FFFF00000000}"/>
  </bookViews>
  <sheets>
    <sheet name="D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C43" i="1"/>
</calcChain>
</file>

<file path=xl/sharedStrings.xml><?xml version="1.0" encoding="utf-8"?>
<sst xmlns="http://schemas.openxmlformats.org/spreadsheetml/2006/main" count="43" uniqueCount="43">
  <si>
    <t>Demonstração do Resultado do Exercício 2023</t>
  </si>
  <si>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</si>
  <si>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</si>
  <si>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</si>
  <si>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</si>
  <si>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</si>
  <si>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</si>
  <si>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</si>
  <si>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</si>
  <si>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</si>
  <si>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</si>
  <si>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</si>
  <si>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</si>
  <si>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</si>
  <si>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</si>
  <si>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</si>
  <si>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</si>
  <si>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</si>
  <si>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</si>
  <si>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</si>
  <si>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</si>
  <si>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</si>
  <si>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</si>
  <si>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</si>
  <si>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</si>
  <si>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</si>
  <si>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</si>
  <si>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</si>
  <si>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</si>
  <si>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IRPJ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</si>
  <si>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</si>
  <si>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</si>
  <si>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</si>
  <si>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</si>
  <si>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</si>
  <si>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Robson Dutra Ferreira</t>
  </si>
  <si>
    <t>Contador CRC/MG 070057</t>
  </si>
  <si>
    <t>Companhia de Saneamento Municipal – Cesama</t>
  </si>
  <si>
    <t>Avenida Barão do Rio Branco, 1843/10º andar - Centro</t>
  </si>
  <si>
    <t>CEP: 36.013-020 I Juiz de Fora - MG I Telefone: (32) 3692-9111</t>
  </si>
  <si>
    <t>Missão - Planejar e executar a prestação dos serviços de abastecimento de água, coleta e tratamento de esgoto sanitário, no atendimento à universalização, à sustentabilidade econômica, social e ambiental.</t>
  </si>
  <si>
    <t>Janeiro a Novembro</t>
  </si>
  <si>
    <t xml:space="preserve">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</si>
</sst>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39" fontId="3" fillId="2" borderId="0" xfId="0" applyNumberFormat="1" applyFont="1" applyFill="1" applyAlignment="1">
      <alignment horizontal="right" vertical="top"/>
    </xf>
    <xf numFmtId="39" fontId="0" fillId="2" borderId="0" xfId="0" applyNumberFormat="1" applyFill="1" applyAlignment="1">
      <alignment horizontal="right" vertical="top"/>
    </xf>
    <xf numFmtId="39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7" zoomScale="110" zoomScaleNormal="110" workbookViewId="0">
      <selection activeCell="H23" sqref="H23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0</v>
      </c>
      <c r="C7" s="9"/>
      <c r="D7" s="9"/>
      <c r="E7" s="9"/>
    </row>
    <row r="8" spans="2:8" ht="15.75" x14ac:dyDescent="0.25">
      <c r="B8" s="10" t="s">
        <v>1</v>
      </c>
      <c r="C8" s="10"/>
      <c r="D8" s="10"/>
      <c r="E8" s="10"/>
    </row>
    <row r="10" spans="2:8" ht="12.75" x14ac:dyDescent="0.2">
      <c r="B10" s="4" t="s">
        <v>2</v>
      </c>
      <c r="C10" s="16" t="s">
        <v>42</v>
      </c>
      <c r="D10" s="5"/>
      <c r="E10" s="16" t="s">
        <v>41</v>
      </c>
    </row>
    <row r="12" spans="2:8" x14ac:dyDescent="0.2">
      <c r="B12" s="1" t="s">
        <v>3</v>
      </c>
      <c r="C12" s="6">
        <v>23787471.900000002</v>
      </c>
      <c r="E12" s="6">
        <v>250398253.24000001</v>
      </c>
      <c r="G12" s="13"/>
    </row>
    <row r="13" spans="2:8" x14ac:dyDescent="0.2">
      <c r="B13" s="2" t="s">
        <v>4</v>
      </c>
      <c r="C13" s="7">
        <v>14383464.51</v>
      </c>
      <c r="E13" s="7">
        <v>151271266.77000001</v>
      </c>
      <c r="G13" s="11"/>
      <c r="H13" s="12"/>
    </row>
    <row r="14" spans="2:8" x14ac:dyDescent="0.2">
      <c r="B14" s="2" t="s">
        <v>5</v>
      </c>
      <c r="C14" s="7">
        <v>9376351.3800000008</v>
      </c>
      <c r="E14" s="7">
        <v>98388365.219999999</v>
      </c>
      <c r="G14" s="11"/>
      <c r="H14" s="12"/>
    </row>
    <row r="15" spans="2:8" x14ac:dyDescent="0.2">
      <c r="B15" s="2" t="s">
        <v>6</v>
      </c>
      <c r="C15" s="7">
        <v>27656.01</v>
      </c>
      <c r="E15" s="7">
        <v>738621.25</v>
      </c>
      <c r="G15" s="11"/>
      <c r="H15" s="12"/>
    </row>
    <row r="16" spans="2:8" x14ac:dyDescent="0.2">
      <c r="B16" s="1" t="s">
        <v>7</v>
      </c>
      <c r="C16" s="6">
        <v>-2943388.24</v>
      </c>
      <c r="E16" s="6">
        <v>-33000486.579999998</v>
      </c>
      <c r="G16" s="13"/>
    </row>
    <row r="17" spans="2:8" x14ac:dyDescent="0.2">
      <c r="B17" s="2" t="s">
        <v>8</v>
      </c>
      <c r="C17" s="7">
        <v>-731829.14</v>
      </c>
      <c r="E17" s="7">
        <v>-9596458.290000001</v>
      </c>
      <c r="G17" s="11"/>
      <c r="H17" s="12"/>
    </row>
    <row r="18" spans="2:8" x14ac:dyDescent="0.2">
      <c r="B18" s="2" t="s">
        <v>9</v>
      </c>
      <c r="C18" s="7">
        <v>-2211559.1</v>
      </c>
      <c r="E18" s="7">
        <v>-23404028.289999999</v>
      </c>
      <c r="G18" s="11"/>
      <c r="H18" s="12"/>
    </row>
    <row r="19" spans="2:8" x14ac:dyDescent="0.2">
      <c r="B19" s="1" t="s">
        <v>10</v>
      </c>
      <c r="C19" s="6">
        <v>20844083.660000004</v>
      </c>
      <c r="E19" s="6">
        <v>217397766.66000003</v>
      </c>
      <c r="G19" s="13"/>
    </row>
    <row r="20" spans="2:8" x14ac:dyDescent="0.2">
      <c r="B20" s="1" t="s">
        <v>11</v>
      </c>
      <c r="C20" s="6">
        <v>-7763491.54</v>
      </c>
      <c r="E20" s="6">
        <v>-78767991.670000002</v>
      </c>
      <c r="G20" s="13"/>
    </row>
    <row r="21" spans="2:8" x14ac:dyDescent="0.2">
      <c r="B21" s="2" t="s">
        <v>12</v>
      </c>
      <c r="C21" s="7">
        <v>-4665421.97</v>
      </c>
      <c r="E21" s="7">
        <v>-49136844.839999996</v>
      </c>
      <c r="G21" s="11"/>
      <c r="H21" s="12"/>
    </row>
    <row r="22" spans="2:8" x14ac:dyDescent="0.2">
      <c r="B22" s="2" t="s">
        <v>13</v>
      </c>
      <c r="C22" s="7">
        <v>-1759397.74</v>
      </c>
      <c r="E22" s="7">
        <v>-15937544.060000002</v>
      </c>
      <c r="G22" s="11"/>
      <c r="H22" s="12"/>
    </row>
    <row r="23" spans="2:8" x14ac:dyDescent="0.2">
      <c r="B23" s="2" t="s">
        <v>14</v>
      </c>
      <c r="C23" s="7">
        <v>-1338671.83</v>
      </c>
      <c r="E23" s="7">
        <v>-13693602.770000001</v>
      </c>
      <c r="G23" s="11"/>
      <c r="H23" s="12"/>
    </row>
    <row r="24" spans="2:8" x14ac:dyDescent="0.2">
      <c r="B24" s="1" t="s">
        <v>15</v>
      </c>
      <c r="C24" s="6">
        <v>13080592.120000005</v>
      </c>
      <c r="E24" s="6">
        <v>138629774.99000001</v>
      </c>
      <c r="G24" s="13"/>
    </row>
    <row r="25" spans="2:8" x14ac:dyDescent="0.2">
      <c r="B25" s="1" t="s">
        <v>16</v>
      </c>
      <c r="C25" s="6">
        <v>-9355322.9300000016</v>
      </c>
      <c r="E25" s="6">
        <v>-91722893.919999972</v>
      </c>
      <c r="G25" s="13"/>
    </row>
    <row r="26" spans="2:8" x14ac:dyDescent="0.2">
      <c r="B26" s="2" t="s">
        <v>17</v>
      </c>
      <c r="C26" s="7">
        <v>-309441.36</v>
      </c>
      <c r="E26" s="7">
        <v>-3434906.3499999996</v>
      </c>
      <c r="G26" s="11"/>
      <c r="H26" s="12"/>
    </row>
    <row r="27" spans="2:8" x14ac:dyDescent="0.2">
      <c r="B27" s="2" t="s">
        <v>18</v>
      </c>
      <c r="C27" s="7">
        <v>-8056009.71</v>
      </c>
      <c r="E27" s="7">
        <v>-81111659.399999991</v>
      </c>
      <c r="G27" s="11"/>
      <c r="H27" s="12"/>
    </row>
    <row r="28" spans="2:8" x14ac:dyDescent="0.2">
      <c r="B28" s="2" t="s">
        <v>19</v>
      </c>
      <c r="C28" s="7">
        <v>-700112.05</v>
      </c>
      <c r="E28" s="7">
        <v>-4869662.5</v>
      </c>
      <c r="G28" s="11"/>
      <c r="H28" s="12"/>
    </row>
    <row r="29" spans="2:8" x14ac:dyDescent="0.2">
      <c r="B29" s="2" t="s">
        <v>20</v>
      </c>
      <c r="C29" s="7">
        <v>-161281.16</v>
      </c>
      <c r="E29" s="7">
        <v>-1827153.13</v>
      </c>
      <c r="G29" s="11"/>
      <c r="H29" s="12"/>
    </row>
    <row r="30" spans="2:8" x14ac:dyDescent="0.2">
      <c r="B30" s="2" t="s">
        <v>21</v>
      </c>
      <c r="C30" s="7">
        <v>-91783.58</v>
      </c>
      <c r="E30" s="7">
        <v>-539876.36</v>
      </c>
      <c r="G30" s="11"/>
      <c r="H30" s="12"/>
    </row>
    <row r="31" spans="2:8" x14ac:dyDescent="0.2">
      <c r="B31" s="2" t="s">
        <v>22</v>
      </c>
      <c r="C31" s="8">
        <v>23750.15</v>
      </c>
      <c r="E31" s="8">
        <v>702551.31</v>
      </c>
      <c r="G31" s="11"/>
      <c r="H31" s="12"/>
    </row>
    <row r="32" spans="2:8" x14ac:dyDescent="0.2">
      <c r="B32" s="2" t="s">
        <v>23</v>
      </c>
      <c r="C32" s="7">
        <v>-60445.22</v>
      </c>
      <c r="E32" s="7">
        <v>-642187.49</v>
      </c>
      <c r="G32" s="11"/>
      <c r="H32" s="12"/>
    </row>
    <row r="33" spans="2:8" x14ac:dyDescent="0.2">
      <c r="B33" s="1" t="s">
        <v>24</v>
      </c>
      <c r="C33" s="6">
        <v>3725269.1900000032</v>
      </c>
      <c r="E33" s="6">
        <v>46906881.070000038</v>
      </c>
      <c r="G33" s="13"/>
    </row>
    <row r="34" spans="2:8" x14ac:dyDescent="0.2">
      <c r="B34" s="1" t="s">
        <v>25</v>
      </c>
      <c r="C34" s="6">
        <v>884449.48999999987</v>
      </c>
      <c r="E34" s="6">
        <v>15466255.929999998</v>
      </c>
      <c r="G34" s="13"/>
    </row>
    <row r="35" spans="2:8" x14ac:dyDescent="0.2">
      <c r="B35" s="2" t="s">
        <v>26</v>
      </c>
      <c r="C35" s="7">
        <v>1697035.17</v>
      </c>
      <c r="E35" s="7">
        <v>23702153.189999998</v>
      </c>
      <c r="G35" s="11"/>
      <c r="H35" s="12"/>
    </row>
    <row r="36" spans="2:8" x14ac:dyDescent="0.2">
      <c r="B36" s="2" t="s">
        <v>27</v>
      </c>
      <c r="C36" s="7">
        <v>-812585.68</v>
      </c>
      <c r="E36" s="7">
        <v>-8235897.2599999998</v>
      </c>
      <c r="G36" s="11"/>
      <c r="H36" s="12"/>
    </row>
    <row r="37" spans="2:8" x14ac:dyDescent="0.2">
      <c r="B37" s="1" t="s">
        <v>28</v>
      </c>
      <c r="C37" s="6">
        <v>4609718.6800000034</v>
      </c>
      <c r="E37" s="6">
        <v>62373137.000000037</v>
      </c>
      <c r="G37" s="13"/>
    </row>
    <row r="38" spans="2:8" x14ac:dyDescent="0.2">
      <c r="B38" s="2" t="s">
        <v>29</v>
      </c>
      <c r="C38" s="7">
        <v>-1155886.0900000001</v>
      </c>
      <c r="E38" s="7">
        <v>-15734638.410000002</v>
      </c>
      <c r="G38" s="11"/>
      <c r="H38" s="12"/>
    </row>
    <row r="39" spans="2:8" x14ac:dyDescent="0.2">
      <c r="B39" s="2" t="s">
        <v>30</v>
      </c>
      <c r="C39" s="7">
        <v>-417946.7</v>
      </c>
      <c r="E39" s="7">
        <v>-5684542.2700000005</v>
      </c>
      <c r="G39" s="11"/>
      <c r="H39" s="12"/>
    </row>
    <row r="40" spans="2:8" x14ac:dyDescent="0.2">
      <c r="B40" s="1" t="s">
        <v>31</v>
      </c>
      <c r="C40" s="6">
        <v>3035885.8900000034</v>
      </c>
      <c r="E40" s="6">
        <v>40953956.32000003</v>
      </c>
      <c r="G40" s="13"/>
    </row>
    <row r="41" spans="2:8" x14ac:dyDescent="0.2">
      <c r="B41" s="2" t="s">
        <v>32</v>
      </c>
      <c r="C41" s="8">
        <v>0</v>
      </c>
      <c r="E41" s="8">
        <v>0</v>
      </c>
      <c r="G41" s="11"/>
    </row>
    <row r="42" spans="2:8" x14ac:dyDescent="0.2">
      <c r="B42" s="2" t="s">
        <v>33</v>
      </c>
      <c r="C42" s="8">
        <v>0</v>
      </c>
      <c r="E42" s="8">
        <v>0</v>
      </c>
      <c r="G42" s="11"/>
    </row>
    <row r="43" spans="2:8" x14ac:dyDescent="0.2">
      <c r="B43" s="1" t="s">
        <v>34</v>
      </c>
      <c r="C43" s="6">
        <f>SUM(C40:C42)</f>
        <v>3035885.8900000034</v>
      </c>
      <c r="E43" s="6">
        <f>SUM(E40:E42)</f>
        <v>40953956.32000003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35</v>
      </c>
      <c r="C47" s="15"/>
      <c r="D47" s="9"/>
      <c r="E47" s="15"/>
    </row>
    <row r="48" spans="2:8" x14ac:dyDescent="0.2">
      <c r="B48" s="14" t="s">
        <v>36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37</v>
      </c>
      <c r="C62" s="9"/>
      <c r="D62" s="9"/>
      <c r="E62" s="9"/>
    </row>
    <row r="63" spans="2:5" x14ac:dyDescent="0.2">
      <c r="B63" s="9" t="s">
        <v>38</v>
      </c>
      <c r="C63" s="9"/>
      <c r="D63" s="9"/>
      <c r="E63" s="9"/>
    </row>
    <row r="64" spans="2:5" x14ac:dyDescent="0.2">
      <c r="B64" s="9" t="s">
        <v>39</v>
      </c>
      <c r="C64" s="9"/>
      <c r="D64" s="9"/>
      <c r="E64" s="9"/>
    </row>
    <row r="66" spans="2:5" x14ac:dyDescent="0.2">
      <c r="B66" s="17" t="s">
        <v>40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rdutra</dc:creator>
  <cp:keywords/>
  <dc:description/>
  <cp:lastModifiedBy>Robson Dutra Ferreira</cp:lastModifiedBy>
  <cp:revision/>
  <cp:lastPrinted>2023-11-24T18:52:29Z</cp:lastPrinted>
  <dcterms:created xsi:type="dcterms:W3CDTF">2017-08-11T18:55:56Z</dcterms:created>
  <dcterms:modified xsi:type="dcterms:W3CDTF">2023-12-20T14:07:37Z</dcterms:modified>
  <cp:category/>
  <cp:contentStatus/>
</cp:coreProperties>
</file>