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3/ACO/"/>
    </mc:Choice>
  </mc:AlternateContent>
  <xr:revisionPtr revIDLastSave="8" documentId="8_{61E96A72-EF59-49A1-B3CE-1BFB5B2D2810}" xr6:coauthVersionLast="47" xr6:coauthVersionMax="47" xr10:uidLastSave="{B132802D-575F-4C18-9A5D-AE3F1C3E5DC8}"/>
  <bookViews>
    <workbookView xWindow="28680" yWindow="-120" windowWidth="29040" windowHeight="15840" xr2:uid="{00000000-000D-0000-FFFF-FFFF00000000}"/>
  </bookViews>
  <sheets>
    <sheet name="D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C43" i="1"/>
</calcChain>
</file>

<file path=xl/sharedStrings.xml><?xml version="1.0" encoding="utf-8"?>
<sst xmlns="http://schemas.openxmlformats.org/spreadsheetml/2006/main" count="43" uniqueCount="43">
  <si>
    <t>Demonstração do Resultado do Exercício 2023</t>
  </si>
  <si>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</si>
  <si>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</si>
  <si>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</si>
  <si>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</si>
  <si>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</si>
  <si>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</si>
  <si>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</si>
  <si>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</si>
  <si>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</si>
  <si>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</si>
  <si>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</si>
  <si>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</si>
  <si>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</si>
  <si>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</si>
  <si>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</si>
  <si>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</si>
  <si>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</si>
  <si>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</si>
  <si>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</si>
  <si>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</si>
  <si>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</si>
  <si>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</si>
  <si>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</si>
  <si>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</si>
  <si>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</si>
  <si>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</si>
  <si>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</si>
  <si>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</si>
  <si>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IRPJ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</si>
  <si>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</si>
  <si>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</si>
  <si>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</si>
  <si>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</si>
  <si>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</si>
  <si>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Robson Dutra Ferreira</t>
  </si>
  <si>
    <t>Contador CRC/MG 070057</t>
  </si>
  <si>
    <t>Companhia de Saneamento Municipal – Cesama</t>
  </si>
  <si>
    <t>Avenida Barão do Rio Branco, 1843/10º andar - Centro</t>
  </si>
  <si>
    <t>CEP: 36.013-020 I Juiz de Fora - MG I Telefone: (32) 3692-9111</t>
  </si>
  <si>
    <t>Missão - Planejar e executar a prestação dos serviços de abastecimento de água, coleta e tratamento de esgoto sanitário, no atendimento à universalização, à sustentabilidade econômica, social e ambiental.</t>
  </si>
  <si>
    <t>Outubro</t>
  </si>
  <si>
    <t>Janeiro a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</si>
</sst>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39" fontId="3" fillId="2" borderId="0" xfId="0" applyNumberFormat="1" applyFont="1" applyFill="1" applyAlignment="1">
      <alignment horizontal="right" vertical="top"/>
    </xf>
    <xf numFmtId="39" fontId="0" fillId="2" borderId="0" xfId="0" applyNumberFormat="1" applyFill="1" applyAlignment="1">
      <alignment horizontal="right" vertical="top"/>
    </xf>
    <xf numFmtId="39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7" zoomScale="110" zoomScaleNormal="110" workbookViewId="0">
      <selection activeCell="B36" sqref="B35:B36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0</v>
      </c>
      <c r="C7" s="9"/>
      <c r="D7" s="9"/>
      <c r="E7" s="9"/>
    </row>
    <row r="8" spans="2:8" ht="15.75" x14ac:dyDescent="0.25">
      <c r="B8" s="10" t="s">
        <v>1</v>
      </c>
      <c r="C8" s="10"/>
      <c r="D8" s="10"/>
      <c r="E8" s="10"/>
    </row>
    <row r="10" spans="2:8" ht="12.75" x14ac:dyDescent="0.2">
      <c r="B10" s="4" t="s">
        <v>2</v>
      </c>
      <c r="C10" s="16" t="s">
        <v>41</v>
      </c>
      <c r="D10" s="5"/>
      <c r="E10" s="16" t="s">
        <v>42</v>
      </c>
    </row>
    <row r="12" spans="2:8" x14ac:dyDescent="0.2">
      <c r="B12" s="1" t="s">
        <v>3</v>
      </c>
      <c r="C12" s="6">
        <v>23882106.52</v>
      </c>
      <c r="E12" s="6">
        <v>226610781.34000003</v>
      </c>
      <c r="G12" s="13"/>
    </row>
    <row r="13" spans="2:8" x14ac:dyDescent="0.2">
      <c r="B13" s="2" t="s">
        <v>4</v>
      </c>
      <c r="C13" s="7">
        <v>14413178.41</v>
      </c>
      <c r="E13" s="7">
        <v>136887802.26000002</v>
      </c>
      <c r="G13" s="11"/>
      <c r="H13" s="12"/>
    </row>
    <row r="14" spans="2:8" x14ac:dyDescent="0.2">
      <c r="B14" s="2" t="s">
        <v>5</v>
      </c>
      <c r="C14" s="7">
        <v>9391776.5700000003</v>
      </c>
      <c r="E14" s="7">
        <v>89012013.840000004</v>
      </c>
      <c r="G14" s="11"/>
      <c r="H14" s="12"/>
    </row>
    <row r="15" spans="2:8" x14ac:dyDescent="0.2">
      <c r="B15" s="2" t="s">
        <v>6</v>
      </c>
      <c r="C15" s="7">
        <v>77151.539999999994</v>
      </c>
      <c r="E15" s="7">
        <v>710965.24</v>
      </c>
      <c r="G15" s="11"/>
      <c r="H15" s="12"/>
    </row>
    <row r="16" spans="2:8" x14ac:dyDescent="0.2">
      <c r="B16" s="1" t="s">
        <v>7</v>
      </c>
      <c r="C16" s="6">
        <v>-3158715.1100000003</v>
      </c>
      <c r="E16" s="6">
        <v>-30057098.339999996</v>
      </c>
      <c r="G16" s="13"/>
    </row>
    <row r="17" spans="2:8" x14ac:dyDescent="0.2">
      <c r="B17" s="2" t="s">
        <v>8</v>
      </c>
      <c r="C17" s="7">
        <v>-951693.87</v>
      </c>
      <c r="E17" s="7">
        <v>-8864629.1500000004</v>
      </c>
      <c r="G17" s="11"/>
      <c r="H17" s="12"/>
    </row>
    <row r="18" spans="2:8" x14ac:dyDescent="0.2">
      <c r="B18" s="2" t="s">
        <v>9</v>
      </c>
      <c r="C18" s="7">
        <v>-2207021.2400000002</v>
      </c>
      <c r="E18" s="7">
        <v>-21192469.189999998</v>
      </c>
      <c r="G18" s="11"/>
      <c r="H18" s="12"/>
    </row>
    <row r="19" spans="2:8" x14ac:dyDescent="0.2">
      <c r="B19" s="1" t="s">
        <v>10</v>
      </c>
      <c r="C19" s="6">
        <v>20723391.41</v>
      </c>
      <c r="E19" s="6">
        <v>196553683.00000003</v>
      </c>
      <c r="G19" s="13"/>
    </row>
    <row r="20" spans="2:8" x14ac:dyDescent="0.2">
      <c r="B20" s="1" t="s">
        <v>11</v>
      </c>
      <c r="C20" s="6">
        <v>-7172959.46</v>
      </c>
      <c r="E20" s="6">
        <v>-71004500.129999995</v>
      </c>
      <c r="G20" s="13"/>
    </row>
    <row r="21" spans="2:8" x14ac:dyDescent="0.2">
      <c r="B21" s="2" t="s">
        <v>12</v>
      </c>
      <c r="C21" s="7">
        <v>-4569927.6900000004</v>
      </c>
      <c r="E21" s="7">
        <v>-44471422.869999997</v>
      </c>
      <c r="G21" s="11"/>
      <c r="H21" s="12"/>
    </row>
    <row r="22" spans="2:8" x14ac:dyDescent="0.2">
      <c r="B22" s="2" t="s">
        <v>13</v>
      </c>
      <c r="C22" s="7">
        <v>-1277635.22</v>
      </c>
      <c r="E22" s="7">
        <v>-14178146.320000002</v>
      </c>
      <c r="G22" s="11"/>
      <c r="H22" s="12"/>
    </row>
    <row r="23" spans="2:8" x14ac:dyDescent="0.2">
      <c r="B23" s="2" t="s">
        <v>14</v>
      </c>
      <c r="C23" s="7">
        <v>-1325396.55</v>
      </c>
      <c r="E23" s="7">
        <v>-12354930.940000001</v>
      </c>
      <c r="G23" s="11"/>
      <c r="H23" s="12"/>
    </row>
    <row r="24" spans="2:8" x14ac:dyDescent="0.2">
      <c r="B24" s="1" t="s">
        <v>15</v>
      </c>
      <c r="C24" s="6">
        <v>13550431.949999999</v>
      </c>
      <c r="E24" s="6">
        <v>125549182.87000003</v>
      </c>
      <c r="G24" s="13"/>
    </row>
    <row r="25" spans="2:8" x14ac:dyDescent="0.2">
      <c r="B25" s="1" t="s">
        <v>16</v>
      </c>
      <c r="C25" s="6">
        <v>-8688324.7199999988</v>
      </c>
      <c r="E25" s="6">
        <v>-82367570.989999995</v>
      </c>
      <c r="G25" s="13"/>
    </row>
    <row r="26" spans="2:8" x14ac:dyDescent="0.2">
      <c r="B26" s="2" t="s">
        <v>17</v>
      </c>
      <c r="C26" s="7">
        <v>-280160.23</v>
      </c>
      <c r="E26" s="7">
        <v>-3125464.9899999998</v>
      </c>
      <c r="G26" s="11"/>
      <c r="H26" s="12"/>
    </row>
    <row r="27" spans="2:8" x14ac:dyDescent="0.2">
      <c r="B27" s="2" t="s">
        <v>18</v>
      </c>
      <c r="C27" s="7">
        <v>-7482775.5199999996</v>
      </c>
      <c r="E27" s="7">
        <v>-73055649.689999998</v>
      </c>
      <c r="G27" s="11"/>
      <c r="H27" s="12"/>
    </row>
    <row r="28" spans="2:8" x14ac:dyDescent="0.2">
      <c r="B28" s="2" t="s">
        <v>19</v>
      </c>
      <c r="C28" s="7">
        <v>-736869.78</v>
      </c>
      <c r="E28" s="7">
        <v>-4169550.45</v>
      </c>
      <c r="G28" s="11"/>
      <c r="H28" s="12"/>
    </row>
    <row r="29" spans="2:8" x14ac:dyDescent="0.2">
      <c r="B29" s="2" t="s">
        <v>20</v>
      </c>
      <c r="C29" s="7">
        <v>-154793.51</v>
      </c>
      <c r="E29" s="7">
        <v>-1665871.97</v>
      </c>
      <c r="G29" s="11"/>
      <c r="H29" s="12"/>
    </row>
    <row r="30" spans="2:8" x14ac:dyDescent="0.2">
      <c r="B30" s="2" t="s">
        <v>21</v>
      </c>
      <c r="C30" s="7">
        <v>-45300.12</v>
      </c>
      <c r="E30" s="7">
        <v>-448092.78</v>
      </c>
      <c r="G30" s="11"/>
      <c r="H30" s="12"/>
    </row>
    <row r="31" spans="2:8" x14ac:dyDescent="0.2">
      <c r="B31" s="2" t="s">
        <v>22</v>
      </c>
      <c r="C31" s="8">
        <v>71420.28</v>
      </c>
      <c r="E31" s="8">
        <v>678801.16</v>
      </c>
      <c r="G31" s="11"/>
      <c r="H31" s="12"/>
    </row>
    <row r="32" spans="2:8" x14ac:dyDescent="0.2">
      <c r="B32" s="2" t="s">
        <v>23</v>
      </c>
      <c r="C32" s="7">
        <v>-59845.84</v>
      </c>
      <c r="E32" s="7">
        <v>-581742.27</v>
      </c>
      <c r="G32" s="11"/>
      <c r="H32" s="12"/>
    </row>
    <row r="33" spans="2:8" x14ac:dyDescent="0.2">
      <c r="B33" s="1" t="s">
        <v>24</v>
      </c>
      <c r="C33" s="6">
        <v>4862107.2300000004</v>
      </c>
      <c r="E33" s="6">
        <v>43181611.88000004</v>
      </c>
      <c r="G33" s="13"/>
    </row>
    <row r="34" spans="2:8" x14ac:dyDescent="0.2">
      <c r="B34" s="1" t="s">
        <v>25</v>
      </c>
      <c r="C34" s="6">
        <v>1152469.8</v>
      </c>
      <c r="E34" s="6">
        <v>14581806.439999996</v>
      </c>
      <c r="G34" s="13"/>
    </row>
    <row r="35" spans="2:8" x14ac:dyDescent="0.2">
      <c r="B35" s="2" t="s">
        <v>26</v>
      </c>
      <c r="C35" s="7">
        <v>1813625.32</v>
      </c>
      <c r="E35" s="7">
        <v>22005118.019999996</v>
      </c>
      <c r="G35" s="11"/>
      <c r="H35" s="12"/>
    </row>
    <row r="36" spans="2:8" x14ac:dyDescent="0.2">
      <c r="B36" s="2" t="s">
        <v>27</v>
      </c>
      <c r="C36" s="7">
        <v>-661155.52</v>
      </c>
      <c r="E36" s="7">
        <v>-7423311.5800000001</v>
      </c>
      <c r="G36" s="11"/>
      <c r="H36" s="12"/>
    </row>
    <row r="37" spans="2:8" x14ac:dyDescent="0.2">
      <c r="B37" s="1" t="s">
        <v>28</v>
      </c>
      <c r="C37" s="6">
        <v>6014577.0300000003</v>
      </c>
      <c r="E37" s="6">
        <v>57763418.320000038</v>
      </c>
      <c r="G37" s="13"/>
    </row>
    <row r="38" spans="2:8" x14ac:dyDescent="0.2">
      <c r="B38" s="2" t="s">
        <v>29</v>
      </c>
      <c r="C38" s="7">
        <v>-1606126.07</v>
      </c>
      <c r="E38" s="7">
        <v>-14578752.320000002</v>
      </c>
      <c r="G38" s="11"/>
      <c r="H38" s="12"/>
    </row>
    <row r="39" spans="2:8" x14ac:dyDescent="0.2">
      <c r="B39" s="2" t="s">
        <v>30</v>
      </c>
      <c r="C39" s="7">
        <v>-581117.99</v>
      </c>
      <c r="E39" s="7">
        <v>-5266595.57</v>
      </c>
      <c r="G39" s="11"/>
      <c r="H39" s="12"/>
    </row>
    <row r="40" spans="2:8" x14ac:dyDescent="0.2">
      <c r="B40" s="1" t="s">
        <v>31</v>
      </c>
      <c r="C40" s="6">
        <v>3827332.9699999997</v>
      </c>
      <c r="E40" s="6">
        <v>37918070.430000037</v>
      </c>
      <c r="G40" s="13"/>
    </row>
    <row r="41" spans="2:8" x14ac:dyDescent="0.2">
      <c r="B41" s="2" t="s">
        <v>32</v>
      </c>
      <c r="C41" s="8">
        <v>0</v>
      </c>
      <c r="E41" s="8">
        <v>0</v>
      </c>
      <c r="G41" s="11"/>
    </row>
    <row r="42" spans="2:8" x14ac:dyDescent="0.2">
      <c r="B42" s="2" t="s">
        <v>33</v>
      </c>
      <c r="C42" s="8">
        <v>0</v>
      </c>
      <c r="E42" s="8">
        <v>0</v>
      </c>
      <c r="G42" s="11"/>
    </row>
    <row r="43" spans="2:8" x14ac:dyDescent="0.2">
      <c r="B43" s="1" t="s">
        <v>34</v>
      </c>
      <c r="C43" s="6">
        <f>SUM(C40:C42)</f>
        <v>3827332.9699999997</v>
      </c>
      <c r="E43" s="6">
        <f>SUM(E40:E42)</f>
        <v>37918070.430000037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35</v>
      </c>
      <c r="C47" s="15"/>
      <c r="D47" s="9"/>
      <c r="E47" s="15"/>
    </row>
    <row r="48" spans="2:8" x14ac:dyDescent="0.2">
      <c r="B48" s="14" t="s">
        <v>36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37</v>
      </c>
      <c r="C62" s="9"/>
      <c r="D62" s="9"/>
      <c r="E62" s="9"/>
    </row>
    <row r="63" spans="2:5" x14ac:dyDescent="0.2">
      <c r="B63" s="9" t="s">
        <v>38</v>
      </c>
      <c r="C63" s="9"/>
      <c r="D63" s="9"/>
      <c r="E63" s="9"/>
    </row>
    <row r="64" spans="2:5" x14ac:dyDescent="0.2">
      <c r="B64" s="9" t="s">
        <v>39</v>
      </c>
      <c r="C64" s="9"/>
      <c r="D64" s="9"/>
      <c r="E64" s="9"/>
    </row>
    <row r="66" spans="2:5" x14ac:dyDescent="0.2">
      <c r="B66" s="17" t="s">
        <v>40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rdutra</dc:creator>
  <cp:keywords/>
  <dc:description/>
  <cp:lastModifiedBy>Robson Dutra Ferreira</cp:lastModifiedBy>
  <cp:revision/>
  <cp:lastPrinted>2023-11-24T18:52:29Z</cp:lastPrinted>
  <dcterms:created xsi:type="dcterms:W3CDTF">2017-08-11T18:55:56Z</dcterms:created>
  <dcterms:modified xsi:type="dcterms:W3CDTF">2023-11-24T18:52:33Z</dcterms:modified>
  <cp:category/>
  <cp:contentStatus/>
</cp:coreProperties>
</file>