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3/ACO/"/>
    </mc:Choice>
  </mc:AlternateContent>
  <xr:revisionPtr revIDLastSave="4" documentId="8_{5434A733-0491-41E5-801C-989A84369627}" xr6:coauthVersionLast="47" xr6:coauthVersionMax="47" xr10:uidLastSave="{04D70BCE-E314-4ACC-8FBC-568A58426EA9}"/>
  <bookViews>
    <workbookView xWindow="34335" yWindow="2325" windowWidth="21600" windowHeight="11385" xr2:uid="{00000000-000D-0000-FFFF-FFFF00000000}"/>
  </bookViews>
  <sheets>
    <sheet name="D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3" i="1" l="1"/>
</calcChain>
</file>

<file path=xl/sharedStrings.xml><?xml version="1.0" encoding="utf-8"?>
<sst xmlns="http://schemas.openxmlformats.org/spreadsheetml/2006/main" count="43" uniqueCount="43">
  <si>
    <t>Demonstração do Resultado do Exercício 2023</t>
  </si>
  <si>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</si>
  <si>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</si>
  <si>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</si>
  <si>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</si>
  <si>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</si>
  <si>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</si>
  <si>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</si>
  <si>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</si>
  <si>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</si>
  <si>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</si>
  <si>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</si>
  <si>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</si>
  <si>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</si>
  <si>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</si>
  <si>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</si>
  <si>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</si>
  <si>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</si>
  <si>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</si>
  <si>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</si>
  <si>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</si>
  <si>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</si>
  <si>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</si>
  <si>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</si>
  <si>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</si>
  <si>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</si>
  <si>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</si>
  <si>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</si>
  <si>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</si>
  <si>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IRPJ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</si>
  <si>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</si>
  <si>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</si>
  <si>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</si>
  <si>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</si>
  <si>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</si>
  <si>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Robson Dutra Ferreira</t>
  </si>
  <si>
    <t>Contador CRC/MG 070057</t>
  </si>
  <si>
    <t>Companhia de Saneamento Municipal – Cesama</t>
  </si>
  <si>
    <t>Avenida Barão do Rio Branco, 1843/10º andar - Centro</t>
  </si>
  <si>
    <t>CEP: 36.013-020 I Juiz de Fora - MG I Telefone: (32) 3692-9111</t>
  </si>
  <si>
    <t>Missão - Planejar e executar a prestação dos serviços de abastecimento de água, coleta e tratamento de esgoto sanitário, no atendimento à universalização, à sustentabilidade econômica, social e ambiental.</t>
  </si>
  <si>
    <t>Junho</t>
  </si>
  <si>
    <t>Janeiro a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</si>
</sst>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9" fontId="3" fillId="2" borderId="0" xfId="0" applyNumberFormat="1" applyFont="1" applyFill="1" applyAlignment="1">
      <alignment horizontal="right" vertical="top"/>
    </xf>
    <xf numFmtId="39" fontId="0" fillId="2" borderId="0" xfId="0" applyNumberFormat="1" applyFill="1" applyAlignment="1">
      <alignment horizontal="right" vertical="top"/>
    </xf>
    <xf numFmtId="39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24" zoomScale="110" zoomScaleNormal="110" workbookViewId="0">
      <selection activeCell="E45" sqref="E45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0</v>
      </c>
      <c r="C7" s="9"/>
      <c r="D7" s="9"/>
      <c r="E7" s="9"/>
    </row>
    <row r="8" spans="2:8" ht="15.75" x14ac:dyDescent="0.25">
      <c r="B8" s="10" t="s">
        <v>1</v>
      </c>
      <c r="C8" s="10"/>
      <c r="D8" s="10"/>
      <c r="E8" s="10"/>
    </row>
    <row r="10" spans="2:8" ht="12.75" x14ac:dyDescent="0.2">
      <c r="B10" s="4" t="s">
        <v>2</v>
      </c>
      <c r="C10" s="16" t="s">
        <v>41</v>
      </c>
      <c r="D10" s="5"/>
      <c r="E10" s="16" t="s">
        <v>42</v>
      </c>
    </row>
    <row r="12" spans="2:8" x14ac:dyDescent="0.2">
      <c r="B12" s="1" t="s">
        <v>3</v>
      </c>
      <c r="C12" s="6">
        <v>22055709.800000001</v>
      </c>
      <c r="E12" s="6">
        <v>135640372.47000003</v>
      </c>
      <c r="G12" s="13"/>
    </row>
    <row r="13" spans="2:8" x14ac:dyDescent="0.2">
      <c r="B13" s="2" t="s">
        <v>4</v>
      </c>
      <c r="C13" s="7">
        <v>13254616.82</v>
      </c>
      <c r="E13" s="7">
        <v>81881284.770000011</v>
      </c>
      <c r="G13" s="11"/>
      <c r="H13" s="12"/>
    </row>
    <row r="14" spans="2:8" x14ac:dyDescent="0.2">
      <c r="B14" s="2" t="s">
        <v>5</v>
      </c>
      <c r="C14" s="7">
        <v>8622664.3499999996</v>
      </c>
      <c r="E14" s="7">
        <v>53250225.080000006</v>
      </c>
      <c r="G14" s="11"/>
      <c r="H14" s="12"/>
    </row>
    <row r="15" spans="2:8" x14ac:dyDescent="0.2">
      <c r="B15" s="2" t="s">
        <v>6</v>
      </c>
      <c r="C15" s="7">
        <v>178428.63</v>
      </c>
      <c r="E15" s="7">
        <v>508862.61999999994</v>
      </c>
      <c r="G15" s="11"/>
      <c r="H15" s="12"/>
    </row>
    <row r="16" spans="2:8" x14ac:dyDescent="0.2">
      <c r="B16" s="1" t="s">
        <v>7</v>
      </c>
      <c r="C16" s="6">
        <v>-2320310.3699999996</v>
      </c>
      <c r="E16" s="6">
        <v>-18090743.43</v>
      </c>
      <c r="G16" s="13"/>
    </row>
    <row r="17" spans="2:8" x14ac:dyDescent="0.2">
      <c r="B17" s="2" t="s">
        <v>8</v>
      </c>
      <c r="C17" s="7">
        <v>-179458.11</v>
      </c>
      <c r="E17" s="7">
        <v>-5390855.7999999998</v>
      </c>
      <c r="G17" s="11"/>
      <c r="H17" s="12"/>
    </row>
    <row r="18" spans="2:8" x14ac:dyDescent="0.2">
      <c r="B18" s="2" t="s">
        <v>9</v>
      </c>
      <c r="C18" s="7">
        <v>-2140852.2599999998</v>
      </c>
      <c r="E18" s="7">
        <v>-12699887.630000001</v>
      </c>
      <c r="G18" s="11"/>
      <c r="H18" s="12"/>
    </row>
    <row r="19" spans="2:8" x14ac:dyDescent="0.2">
      <c r="B19" s="1" t="s">
        <v>10</v>
      </c>
      <c r="C19" s="6">
        <v>19735399.43</v>
      </c>
      <c r="E19" s="6">
        <v>117549629.04000002</v>
      </c>
      <c r="G19" s="13"/>
    </row>
    <row r="20" spans="2:8" x14ac:dyDescent="0.2">
      <c r="B20" s="1" t="s">
        <v>11</v>
      </c>
      <c r="C20" s="6">
        <v>-9205868.2599999998</v>
      </c>
      <c r="E20" s="6">
        <v>-41412905.870000005</v>
      </c>
      <c r="G20" s="13"/>
    </row>
    <row r="21" spans="2:8" x14ac:dyDescent="0.2">
      <c r="B21" s="2" t="s">
        <v>12</v>
      </c>
      <c r="C21" s="7">
        <v>-6241067.2599999998</v>
      </c>
      <c r="E21" s="7">
        <v>-26130421.259999998</v>
      </c>
      <c r="G21" s="11"/>
      <c r="H21" s="12"/>
    </row>
    <row r="22" spans="2:8" x14ac:dyDescent="0.2">
      <c r="B22" s="2" t="s">
        <v>13</v>
      </c>
      <c r="C22" s="7">
        <v>-1711071.62</v>
      </c>
      <c r="E22" s="7">
        <v>-8148750.7700000005</v>
      </c>
      <c r="G22" s="11"/>
      <c r="H22" s="12"/>
    </row>
    <row r="23" spans="2:8" x14ac:dyDescent="0.2">
      <c r="B23" s="2" t="s">
        <v>14</v>
      </c>
      <c r="C23" s="7">
        <v>-1253729.3799999999</v>
      </c>
      <c r="E23" s="7">
        <v>-7133733.8399999999</v>
      </c>
      <c r="G23" s="11"/>
      <c r="H23" s="12"/>
    </row>
    <row r="24" spans="2:8" x14ac:dyDescent="0.2">
      <c r="B24" s="1" t="s">
        <v>15</v>
      </c>
      <c r="C24" s="6">
        <v>10529531.17</v>
      </c>
      <c r="E24" s="6">
        <v>76136723.170000017</v>
      </c>
      <c r="G24" s="13"/>
    </row>
    <row r="25" spans="2:8" x14ac:dyDescent="0.2">
      <c r="B25" s="1" t="s">
        <v>16</v>
      </c>
      <c r="C25" s="6">
        <v>-8046088.8400000008</v>
      </c>
      <c r="E25" s="6">
        <v>-47293316.559999995</v>
      </c>
      <c r="G25" s="13"/>
    </row>
    <row r="26" spans="2:8" x14ac:dyDescent="0.2">
      <c r="B26" s="2" t="s">
        <v>17</v>
      </c>
      <c r="C26" s="7">
        <v>-348356.76</v>
      </c>
      <c r="E26" s="7">
        <v>-1810438.26</v>
      </c>
      <c r="G26" s="11"/>
      <c r="H26" s="12"/>
    </row>
    <row r="27" spans="2:8" x14ac:dyDescent="0.2">
      <c r="B27" s="2" t="s">
        <v>18</v>
      </c>
      <c r="C27" s="7">
        <v>-7357245.4800000004</v>
      </c>
      <c r="E27" s="7">
        <v>-42394898.810000002</v>
      </c>
      <c r="G27" s="11"/>
      <c r="H27" s="12"/>
    </row>
    <row r="28" spans="2:8" x14ac:dyDescent="0.2">
      <c r="B28" s="2" t="s">
        <v>19</v>
      </c>
      <c r="C28" s="7">
        <v>-255376.31</v>
      </c>
      <c r="E28" s="7">
        <v>-1798254.9000000001</v>
      </c>
      <c r="G28" s="11"/>
      <c r="H28" s="12"/>
    </row>
    <row r="29" spans="2:8" x14ac:dyDescent="0.2">
      <c r="B29" s="2" t="s">
        <v>20</v>
      </c>
      <c r="C29" s="7">
        <v>-154020.71</v>
      </c>
      <c r="E29" s="7">
        <v>-1048406.23</v>
      </c>
      <c r="G29" s="11"/>
      <c r="H29" s="12"/>
    </row>
    <row r="30" spans="2:8" x14ac:dyDescent="0.2">
      <c r="B30" s="2" t="s">
        <v>21</v>
      </c>
      <c r="C30" s="7">
        <v>-48572.4</v>
      </c>
      <c r="E30" s="7">
        <v>-266892.30000000005</v>
      </c>
      <c r="G30" s="11"/>
      <c r="H30" s="12"/>
    </row>
    <row r="31" spans="2:8" x14ac:dyDescent="0.2">
      <c r="B31" s="2" t="s">
        <v>22</v>
      </c>
      <c r="C31" s="8">
        <v>176291.02</v>
      </c>
      <c r="E31" s="8">
        <v>371224.28</v>
      </c>
      <c r="G31" s="11"/>
      <c r="H31" s="12"/>
    </row>
    <row r="32" spans="2:8" x14ac:dyDescent="0.2">
      <c r="B32" s="2" t="s">
        <v>23</v>
      </c>
      <c r="C32" s="7">
        <v>-58808.2</v>
      </c>
      <c r="E32" s="7">
        <v>-345650.34</v>
      </c>
      <c r="G32" s="11"/>
      <c r="H32" s="12"/>
    </row>
    <row r="33" spans="2:8" x14ac:dyDescent="0.2">
      <c r="B33" s="1" t="s">
        <v>24</v>
      </c>
      <c r="C33" s="6">
        <v>2483442.3299999991</v>
      </c>
      <c r="E33" s="6">
        <v>28843406.610000022</v>
      </c>
      <c r="G33" s="13"/>
    </row>
    <row r="34" spans="2:8" x14ac:dyDescent="0.2">
      <c r="B34" s="1" t="s">
        <v>25</v>
      </c>
      <c r="C34" s="6">
        <v>1480652.44</v>
      </c>
      <c r="E34" s="6">
        <v>9207080.5299999975</v>
      </c>
      <c r="G34" s="13"/>
    </row>
    <row r="35" spans="2:8" x14ac:dyDescent="0.2">
      <c r="B35" s="2" t="s">
        <v>26</v>
      </c>
      <c r="C35" s="7">
        <v>2239494.36</v>
      </c>
      <c r="E35" s="7">
        <v>13734295.809999999</v>
      </c>
      <c r="G35" s="11"/>
      <c r="H35" s="12"/>
    </row>
    <row r="36" spans="2:8" x14ac:dyDescent="0.2">
      <c r="B36" s="2" t="s">
        <v>27</v>
      </c>
      <c r="C36" s="7">
        <v>-758841.92</v>
      </c>
      <c r="E36" s="7">
        <v>-4527215.28</v>
      </c>
      <c r="G36" s="11"/>
      <c r="H36" s="12"/>
    </row>
    <row r="37" spans="2:8" x14ac:dyDescent="0.2">
      <c r="B37" s="1" t="s">
        <v>28</v>
      </c>
      <c r="C37" s="6">
        <v>3964094.7699999991</v>
      </c>
      <c r="E37" s="6">
        <v>38050487.140000015</v>
      </c>
      <c r="G37" s="13"/>
    </row>
    <row r="38" spans="2:8" x14ac:dyDescent="0.2">
      <c r="B38" s="2" t="s">
        <v>29</v>
      </c>
      <c r="C38" s="7">
        <v>-991325.63</v>
      </c>
      <c r="E38" s="7">
        <v>-9487650.9200000018</v>
      </c>
      <c r="G38" s="11"/>
      <c r="H38" s="12"/>
    </row>
    <row r="39" spans="2:8" x14ac:dyDescent="0.2">
      <c r="B39" s="2" t="s">
        <v>30</v>
      </c>
      <c r="C39" s="7">
        <v>-358703.53</v>
      </c>
      <c r="E39" s="7">
        <v>-3426519.66</v>
      </c>
      <c r="G39" s="11"/>
      <c r="H39" s="12"/>
    </row>
    <row r="40" spans="2:8" x14ac:dyDescent="0.2">
      <c r="B40" s="1" t="s">
        <v>31</v>
      </c>
      <c r="C40" s="6">
        <v>2614065.6099999994</v>
      </c>
      <c r="E40" s="6">
        <v>25136316.560000014</v>
      </c>
      <c r="G40" s="13"/>
    </row>
    <row r="41" spans="2:8" x14ac:dyDescent="0.2">
      <c r="B41" s="2" t="s">
        <v>32</v>
      </c>
      <c r="C41" s="8">
        <v>0</v>
      </c>
      <c r="E41" s="8">
        <v>0</v>
      </c>
      <c r="G41" s="11"/>
    </row>
    <row r="42" spans="2:8" x14ac:dyDescent="0.2">
      <c r="B42" s="2" t="s">
        <v>33</v>
      </c>
      <c r="C42" s="8">
        <v>0</v>
      </c>
      <c r="E42" s="8">
        <v>0</v>
      </c>
      <c r="G42" s="11"/>
    </row>
    <row r="43" spans="2:8" x14ac:dyDescent="0.2">
      <c r="B43" s="1" t="s">
        <v>34</v>
      </c>
      <c r="C43" s="6">
        <f t="shared" ref="C43" si="0">SUM(C40:C42)</f>
        <v>2614065.6099999994</v>
      </c>
      <c r="E43" s="6">
        <f t="shared" ref="E43" si="1">SUM(E40:E42)</f>
        <v>25136316.560000014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35</v>
      </c>
      <c r="C47" s="15"/>
      <c r="D47" s="9"/>
      <c r="E47" s="15"/>
    </row>
    <row r="48" spans="2:8" x14ac:dyDescent="0.2">
      <c r="B48" s="14" t="s">
        <v>36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37</v>
      </c>
      <c r="C62" s="9"/>
      <c r="D62" s="9"/>
      <c r="E62" s="9"/>
    </row>
    <row r="63" spans="2:5" x14ac:dyDescent="0.2">
      <c r="B63" s="9" t="s">
        <v>38</v>
      </c>
      <c r="C63" s="9"/>
      <c r="D63" s="9"/>
      <c r="E63" s="9"/>
    </row>
    <row r="64" spans="2:5" x14ac:dyDescent="0.2">
      <c r="B64" s="9" t="s">
        <v>39</v>
      </c>
      <c r="C64" s="9"/>
      <c r="D64" s="9"/>
      <c r="E64" s="9"/>
    </row>
    <row r="66" spans="2:5" x14ac:dyDescent="0.2">
      <c r="B66" s="17" t="s">
        <v>40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rdutra</dc:creator>
  <cp:keywords/>
  <dc:description/>
  <cp:lastModifiedBy>Robson Dutra Ferreira</cp:lastModifiedBy>
  <cp:revision/>
  <dcterms:created xsi:type="dcterms:W3CDTF">2017-08-11T18:55:56Z</dcterms:created>
  <dcterms:modified xsi:type="dcterms:W3CDTF">2023-07-19T17:17:46Z</dcterms:modified>
  <cp:category/>
  <cp:contentStatus/>
</cp:coreProperties>
</file>