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3/ACO/"/>
    </mc:Choice>
  </mc:AlternateContent>
  <xr:revisionPtr revIDLastSave="4" documentId="8_{6E750936-6CA8-44C0-8BB9-CF621894792C}" xr6:coauthVersionLast="47" xr6:coauthVersionMax="47" xr10:uidLastSave="{124BA5E4-1234-400E-A174-80E4891BE51A}"/>
  <bookViews>
    <workbookView xWindow="-120" yWindow="-120" windowWidth="29040" windowHeight="15840" xr2:uid="{00000000-000D-0000-FFFF-FFFF00000000}"/>
  </bookViews>
  <sheets>
    <sheet name="D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E43" i="1" l="1"/>
</calcChain>
</file>

<file path=xl/sharedStrings.xml><?xml version="1.0" encoding="utf-8"?>
<sst xmlns="http://schemas.openxmlformats.org/spreadsheetml/2006/main" count="43" uniqueCount="43">
  <si>
    <t>Demonstração do Resultado do Exercício 2023</t>
  </si>
  <si>
    <t>Companhia de Saneamento Municipal - CESAMA</t>
  </si>
  <si>
    <t>DESCRIÇÃO</t>
  </si>
  <si>
    <t>Maio</t>
  </si>
  <si>
    <t>Janeiro a Maio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</si>
  <si>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</si>
  <si>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</si>
  <si>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</si>
  <si>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</si>
  <si>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</si>
  <si>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</si>
  <si>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</si>
  <si>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</si>
  <si>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</si>
  <si>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</si>
  <si>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</si>
  <si>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</si>
  <si>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</si>
  <si>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</si>
  <si>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</si>
  <si>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</si>
  <si>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</si>
  <si>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</si>
  <si>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</si>
  <si>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</si>
  <si>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</si>
  <si>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</si>
  <si>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</si>
  <si>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</si>
  <si>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</si>
  <si>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</si>
  <si>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IRPJ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</si>
  <si>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</si>
  <si>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</si>
  <si>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</si>
  <si>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</si>
  <si>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</si>
  <si>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Robson Dutra Ferreira</t>
  </si>
  <si>
    <t>Contador CRC/MG 070057</t>
  </si>
  <si>
    <t>Companhia de Saneamento Municipal – Cesama</t>
  </si>
  <si>
    <t>Avenida Barão do Rio Branco, 1843/10º andar - Centro</t>
  </si>
  <si>
    <t>CEP: 36.013-020 I Juiz de Fora - MG I Telefone: (32) 3692-9111</t>
  </si>
  <si>
    <t>Missão - Planejar e executar a prestação dos serviços de abastecimento de água, coleta e tratamento de esgoto sanitário, no atendimento à universalização, à sustentabilidade econômica, social e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</si>
</sst>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39" fontId="3" fillId="2" borderId="0" xfId="0" applyNumberFormat="1" applyFont="1" applyFill="1" applyAlignment="1">
      <alignment horizontal="right" vertical="top"/>
    </xf>
    <xf numFmtId="39" fontId="0" fillId="2" borderId="0" xfId="0" applyNumberFormat="1" applyFill="1" applyAlignment="1">
      <alignment horizontal="right" vertical="top"/>
    </xf>
    <xf numFmtId="39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164" fontId="0" fillId="2" borderId="0" xfId="1" applyFont="1" applyFill="1"/>
    <xf numFmtId="164" fontId="0" fillId="2" borderId="0" xfId="0" applyNumberFormat="1" applyFill="1"/>
    <xf numFmtId="164" fontId="7" fillId="2" borderId="0" xfId="1" applyFont="1" applyFill="1"/>
    <xf numFmtId="0" fontId="3" fillId="2" borderId="0" xfId="0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I29" sqref="I29"/>
    </sheetView>
  </sheetViews>
  <sheetFormatPr defaultRowHeight="11.25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>
      <c r="B7" s="10" t="s">
        <v>0</v>
      </c>
      <c r="C7" s="9"/>
      <c r="D7" s="9"/>
      <c r="E7" s="9"/>
    </row>
    <row r="8" spans="2:8" ht="15.75">
      <c r="B8" s="10" t="s">
        <v>1</v>
      </c>
      <c r="C8" s="10"/>
      <c r="D8" s="10"/>
      <c r="E8" s="10"/>
    </row>
    <row r="10" spans="2:8" ht="12.75">
      <c r="B10" s="4" t="s">
        <v>2</v>
      </c>
      <c r="C10" s="16" t="s">
        <v>3</v>
      </c>
      <c r="D10" s="5"/>
      <c r="E10" s="16" t="s">
        <v>4</v>
      </c>
    </row>
    <row r="12" spans="2:8">
      <c r="B12" s="1" t="s">
        <v>5</v>
      </c>
      <c r="C12" s="6">
        <v>22555577.729999997</v>
      </c>
      <c r="E12" s="6">
        <v>113584662.67</v>
      </c>
      <c r="G12" s="13"/>
    </row>
    <row r="13" spans="2:8">
      <c r="B13" s="2" t="s">
        <v>6</v>
      </c>
      <c r="C13" s="7">
        <v>13626730.529999999</v>
      </c>
      <c r="E13" s="7">
        <v>68626667.950000003</v>
      </c>
      <c r="G13" s="11"/>
      <c r="H13" s="12"/>
    </row>
    <row r="14" spans="2:8">
      <c r="B14" s="2" t="s">
        <v>7</v>
      </c>
      <c r="C14" s="7">
        <v>8867899.1600000001</v>
      </c>
      <c r="E14" s="7">
        <v>44627560.730000004</v>
      </c>
      <c r="G14" s="11"/>
      <c r="H14" s="12"/>
    </row>
    <row r="15" spans="2:8">
      <c r="B15" s="2" t="s">
        <v>8</v>
      </c>
      <c r="C15" s="7">
        <v>60948.04</v>
      </c>
      <c r="E15" s="7">
        <v>330433.98999999993</v>
      </c>
      <c r="G15" s="11"/>
      <c r="H15" s="12"/>
    </row>
    <row r="16" spans="2:8">
      <c r="B16" s="1" t="s">
        <v>9</v>
      </c>
      <c r="C16" s="6">
        <v>-2736847.7800000003</v>
      </c>
      <c r="E16" s="6">
        <v>-15770433.060000001</v>
      </c>
      <c r="G16" s="13"/>
    </row>
    <row r="17" spans="2:8">
      <c r="B17" s="2" t="s">
        <v>10</v>
      </c>
      <c r="C17" s="7">
        <v>-539873.79</v>
      </c>
      <c r="E17" s="7">
        <v>-5211397.6899999995</v>
      </c>
      <c r="G17" s="11"/>
      <c r="H17" s="12"/>
    </row>
    <row r="18" spans="2:8">
      <c r="B18" s="2" t="s">
        <v>11</v>
      </c>
      <c r="C18" s="7">
        <v>-2196973.9900000002</v>
      </c>
      <c r="E18" s="7">
        <v>-10559035.370000001</v>
      </c>
      <c r="G18" s="11"/>
      <c r="H18" s="12"/>
    </row>
    <row r="19" spans="2:8">
      <c r="B19" s="1" t="s">
        <v>12</v>
      </c>
      <c r="C19" s="6">
        <v>19818729.949999996</v>
      </c>
      <c r="E19" s="6">
        <v>97814229.609999999</v>
      </c>
      <c r="G19" s="13"/>
    </row>
    <row r="20" spans="2:8">
      <c r="B20" s="1" t="s">
        <v>13</v>
      </c>
      <c r="C20" s="6">
        <v>-5938714.9399999995</v>
      </c>
      <c r="E20" s="6">
        <v>-32207037.609999999</v>
      </c>
      <c r="G20" s="13"/>
    </row>
    <row r="21" spans="2:8">
      <c r="B21" s="2" t="s">
        <v>14</v>
      </c>
      <c r="C21" s="7">
        <v>-3397924.92</v>
      </c>
      <c r="E21" s="7">
        <v>-19889354</v>
      </c>
      <c r="G21" s="11"/>
      <c r="H21" s="12"/>
    </row>
    <row r="22" spans="2:8">
      <c r="B22" s="2" t="s">
        <v>15</v>
      </c>
      <c r="C22" s="7">
        <v>-1305515.55</v>
      </c>
      <c r="E22" s="7">
        <v>-6437679.1500000004</v>
      </c>
      <c r="G22" s="11"/>
      <c r="H22" s="12"/>
    </row>
    <row r="23" spans="2:8">
      <c r="B23" s="2" t="s">
        <v>16</v>
      </c>
      <c r="C23" s="7">
        <v>-1235274.47</v>
      </c>
      <c r="E23" s="7">
        <v>-5880004.46</v>
      </c>
      <c r="G23" s="11"/>
      <c r="H23" s="12"/>
    </row>
    <row r="24" spans="2:8">
      <c r="B24" s="1" t="s">
        <v>17</v>
      </c>
      <c r="C24" s="6">
        <v>13880015.009999996</v>
      </c>
      <c r="E24" s="6">
        <v>65607192</v>
      </c>
      <c r="G24" s="13"/>
    </row>
    <row r="25" spans="2:8">
      <c r="B25" s="1" t="s">
        <v>18</v>
      </c>
      <c r="C25" s="6">
        <v>-8570421.790000001</v>
      </c>
      <c r="E25" s="6">
        <v>-39247227.720000006</v>
      </c>
      <c r="G25" s="13"/>
    </row>
    <row r="26" spans="2:8">
      <c r="B26" s="2" t="s">
        <v>19</v>
      </c>
      <c r="C26" s="7">
        <v>-305690.83</v>
      </c>
      <c r="E26" s="7">
        <v>-1462081.5</v>
      </c>
      <c r="G26" s="11"/>
      <c r="H26" s="12"/>
    </row>
    <row r="27" spans="2:8">
      <c r="B27" s="2" t="s">
        <v>20</v>
      </c>
      <c r="C27" s="7">
        <v>-7076692.9900000002</v>
      </c>
      <c r="E27" s="7">
        <v>-35037653.329999998</v>
      </c>
      <c r="G27" s="11"/>
      <c r="H27" s="12"/>
    </row>
    <row r="28" spans="2:8">
      <c r="B28" s="2" t="s">
        <v>21</v>
      </c>
      <c r="C28" s="7">
        <v>-1026216.63</v>
      </c>
      <c r="E28" s="7">
        <v>-1542878.59</v>
      </c>
      <c r="G28" s="11"/>
      <c r="H28" s="12"/>
    </row>
    <row r="29" spans="2:8">
      <c r="B29" s="2" t="s">
        <v>22</v>
      </c>
      <c r="C29" s="7">
        <v>-150110.24</v>
      </c>
      <c r="E29" s="7">
        <v>-894385.52</v>
      </c>
      <c r="G29" s="11"/>
      <c r="H29" s="12"/>
    </row>
    <row r="30" spans="2:8">
      <c r="B30" s="2" t="s">
        <v>23</v>
      </c>
      <c r="C30" s="7">
        <v>-43663.98</v>
      </c>
      <c r="E30" s="7">
        <v>-218319.90000000002</v>
      </c>
      <c r="G30" s="11"/>
      <c r="H30" s="12"/>
    </row>
    <row r="31" spans="2:8">
      <c r="B31" s="2" t="s">
        <v>24</v>
      </c>
      <c r="C31" s="8">
        <v>91706.22</v>
      </c>
      <c r="E31" s="8">
        <v>194933.26</v>
      </c>
      <c r="G31" s="11"/>
      <c r="H31" s="12"/>
    </row>
    <row r="32" spans="2:8">
      <c r="B32" s="2" t="s">
        <v>25</v>
      </c>
      <c r="C32" s="7">
        <v>-59753.34</v>
      </c>
      <c r="E32" s="7">
        <v>-286842.14</v>
      </c>
      <c r="G32" s="11"/>
      <c r="H32" s="12"/>
    </row>
    <row r="33" spans="2:8">
      <c r="B33" s="1" t="s">
        <v>26</v>
      </c>
      <c r="C33" s="6">
        <v>5309593.2199999951</v>
      </c>
      <c r="E33" s="6">
        <v>26359964.279999994</v>
      </c>
      <c r="G33" s="13"/>
    </row>
    <row r="34" spans="2:8">
      <c r="B34" s="1" t="s">
        <v>27</v>
      </c>
      <c r="C34" s="6">
        <v>2448699.0300000003</v>
      </c>
      <c r="E34" s="6">
        <v>7726428.0899999999</v>
      </c>
      <c r="G34" s="13"/>
    </row>
    <row r="35" spans="2:8">
      <c r="B35" s="2" t="s">
        <v>28</v>
      </c>
      <c r="C35" s="7">
        <v>3452070.74</v>
      </c>
      <c r="E35" s="7">
        <v>11494801.449999999</v>
      </c>
      <c r="G35" s="11"/>
      <c r="H35" s="12"/>
    </row>
    <row r="36" spans="2:8">
      <c r="B36" s="2" t="s">
        <v>29</v>
      </c>
      <c r="C36" s="7">
        <v>-1003371.71</v>
      </c>
      <c r="E36" s="7">
        <v>-3768373.36</v>
      </c>
      <c r="G36" s="11"/>
      <c r="H36" s="12"/>
    </row>
    <row r="37" spans="2:8">
      <c r="B37" s="1" t="s">
        <v>30</v>
      </c>
      <c r="C37" s="6">
        <v>7758292.2499999953</v>
      </c>
      <c r="E37" s="6">
        <v>34086392.36999999</v>
      </c>
      <c r="G37" s="13"/>
    </row>
    <row r="38" spans="2:8">
      <c r="B38" s="2" t="s">
        <v>31</v>
      </c>
      <c r="C38" s="7">
        <v>-1934500.31</v>
      </c>
      <c r="E38" s="7">
        <v>-8496325.290000001</v>
      </c>
      <c r="G38" s="11"/>
      <c r="H38" s="12"/>
    </row>
    <row r="39" spans="2:8">
      <c r="B39" s="2" t="s">
        <v>32</v>
      </c>
      <c r="C39" s="7">
        <v>-698246.3</v>
      </c>
      <c r="E39" s="7">
        <v>-3067816.13</v>
      </c>
      <c r="G39" s="11"/>
      <c r="H39" s="12"/>
    </row>
    <row r="40" spans="2:8">
      <c r="B40" s="1" t="s">
        <v>33</v>
      </c>
      <c r="C40" s="6">
        <v>5125545.6399999959</v>
      </c>
      <c r="E40" s="6">
        <v>22522250.949999992</v>
      </c>
      <c r="G40" s="13"/>
    </row>
    <row r="41" spans="2:8">
      <c r="B41" s="2" t="s">
        <v>34</v>
      </c>
      <c r="C41" s="8">
        <v>0</v>
      </c>
      <c r="E41" s="8">
        <v>0</v>
      </c>
      <c r="G41" s="11"/>
    </row>
    <row r="42" spans="2:8">
      <c r="B42" s="2" t="s">
        <v>35</v>
      </c>
      <c r="C42" s="8">
        <v>0</v>
      </c>
      <c r="E42" s="8">
        <v>0</v>
      </c>
      <c r="G42" s="11"/>
    </row>
    <row r="43" spans="2:8">
      <c r="B43" s="1" t="s">
        <v>36</v>
      </c>
      <c r="C43" s="6">
        <f t="shared" ref="C43" si="0">SUM(C40:C42)</f>
        <v>5125545.6399999959</v>
      </c>
      <c r="E43" s="6">
        <f t="shared" ref="E43" si="1">SUM(E40:E42)</f>
        <v>22522250.949999992</v>
      </c>
      <c r="G43" s="11"/>
    </row>
    <row r="44" spans="2:8">
      <c r="B44" s="1"/>
      <c r="C44" s="6"/>
      <c r="E44" s="6"/>
    </row>
    <row r="45" spans="2:8">
      <c r="B45" s="1"/>
      <c r="C45" s="6"/>
      <c r="E45" s="6"/>
    </row>
    <row r="46" spans="2:8">
      <c r="B46" s="1"/>
      <c r="C46" s="6"/>
      <c r="E46" s="6"/>
    </row>
    <row r="47" spans="2:8">
      <c r="B47" s="14" t="s">
        <v>37</v>
      </c>
      <c r="C47" s="15"/>
      <c r="D47" s="9"/>
      <c r="E47" s="15"/>
    </row>
    <row r="48" spans="2:8">
      <c r="B48" s="14" t="s">
        <v>38</v>
      </c>
      <c r="C48" s="15"/>
      <c r="D48" s="9"/>
      <c r="E48" s="15"/>
    </row>
    <row r="49" spans="2:5">
      <c r="B49" s="1"/>
      <c r="C49" s="6"/>
      <c r="E49" s="6"/>
    </row>
    <row r="50" spans="2:5">
      <c r="B50" s="1"/>
      <c r="C50" s="6"/>
      <c r="E50" s="6"/>
    </row>
    <row r="51" spans="2:5">
      <c r="B51" s="1"/>
      <c r="C51" s="6"/>
      <c r="E51" s="6"/>
    </row>
    <row r="52" spans="2:5">
      <c r="B52" s="1"/>
      <c r="C52" s="6"/>
      <c r="E52" s="6"/>
    </row>
    <row r="53" spans="2:5">
      <c r="B53" s="1"/>
      <c r="C53" s="6"/>
      <c r="E53" s="6"/>
    </row>
    <row r="54" spans="2:5">
      <c r="B54" s="1"/>
      <c r="C54" s="6"/>
      <c r="E54" s="6"/>
    </row>
    <row r="55" spans="2:5">
      <c r="B55" s="1"/>
      <c r="C55" s="6"/>
      <c r="E55" s="6"/>
    </row>
    <row r="56" spans="2:5">
      <c r="B56" s="1"/>
      <c r="C56" s="6"/>
      <c r="E56" s="6"/>
    </row>
    <row r="57" spans="2:5">
      <c r="B57" s="1"/>
      <c r="C57" s="6"/>
      <c r="E57" s="6"/>
    </row>
    <row r="58" spans="2:5">
      <c r="B58" s="1"/>
      <c r="C58" s="6"/>
      <c r="E58" s="6"/>
    </row>
    <row r="62" spans="2:5">
      <c r="B62" s="9" t="s">
        <v>39</v>
      </c>
      <c r="C62" s="9"/>
      <c r="D62" s="9"/>
      <c r="E62" s="9"/>
    </row>
    <row r="63" spans="2:5">
      <c r="B63" s="9" t="s">
        <v>40</v>
      </c>
      <c r="C63" s="9"/>
      <c r="D63" s="9"/>
      <c r="E63" s="9"/>
    </row>
    <row r="64" spans="2:5">
      <c r="B64" s="9" t="s">
        <v>41</v>
      </c>
      <c r="C64" s="9"/>
      <c r="D64" s="9"/>
      <c r="E64" s="9"/>
    </row>
    <row r="66" spans="2:5">
      <c r="B66" s="17" t="s">
        <v>42</v>
      </c>
      <c r="C66" s="17"/>
      <c r="D66" s="17"/>
      <c r="E66" s="17"/>
    </row>
    <row r="67" spans="2:5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rdutra</dc:creator>
  <cp:keywords/>
  <dc:description/>
  <cp:lastModifiedBy>Robson Dutra Ferreira</cp:lastModifiedBy>
  <cp:revision/>
  <dcterms:created xsi:type="dcterms:W3CDTF">2017-08-11T18:55:56Z</dcterms:created>
  <dcterms:modified xsi:type="dcterms:W3CDTF">2023-06-26T14:18:10Z</dcterms:modified>
  <cp:category/>
  <cp:contentStatus/>
</cp:coreProperties>
</file>