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177.33\Base GEFC\Pasta compartilhada\GFC GERAL\Balancetes e DRE\Balancetes 2023\ACO\"/>
    </mc:Choice>
  </mc:AlternateContent>
  <xr:revisionPtr revIDLastSave="0" documentId="13_ncr:1_{1E26FDE7-297F-4032-B7A1-037F6447AA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E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E43" i="1" l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<sst xmlns="http://schemas.openxmlformats.org/spreadsheetml/2006/main" count="43" uniqueCount="43">
  <si>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</si>
  <si>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</si>
  <si>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</si>
  <si>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</si>
  <si>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</si>
  <si>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</si>
  <si>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</si>
  <si>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</si>
  <si>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</si>
  <si>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</si>
  <si>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</si>
  <si>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</si>
  <si>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</si>
  <si>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</si>
  <si>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</si>
  <si>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</si>
  <si>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</si>
  <si>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</si>
  <si>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</si>
  <si>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</si>
  <si>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</si>
  <si>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</si>
  <si>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</si>
  <si>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</si>
  <si>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</si>
  <si>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</si>
  <si>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</si>
  <si>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</si>
  <si>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</si>
  <si>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</si>
  <si>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</si>
  <si>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</si>
  <si>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</si>
  <si>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</si>
  <si>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</si>
  <si>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</si>
  <si>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</si>
  <si>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</si>
  <si>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</si>
  <si>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</si>
  <si>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Demonstração do Resultado do Exercício 2023</t>
  </si>
  <si>
    <t>Janeiro a Abril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</si>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</sst>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zoomScale="110" zoomScaleNormal="110" workbookViewId="0">
      <selection activeCell="N18" sqref="M16:N18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40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42</v>
      </c>
      <c r="D10" s="5"/>
      <c r="E10" s="16" t="s">
        <v>41</v>
      </c>
    </row>
    <row r="12" spans="2:8" x14ac:dyDescent="0.2">
      <c r="B12" s="1" t="s">
        <v>2</v>
      </c>
      <c r="C12" s="6">
        <v>24467893.240000002</v>
      </c>
      <c r="E12" s="6">
        <v>91029084.940000013</v>
      </c>
      <c r="G12" s="13"/>
    </row>
    <row r="13" spans="2:8" x14ac:dyDescent="0.2">
      <c r="B13" s="2" t="s">
        <v>3</v>
      </c>
      <c r="C13" s="7">
        <v>14776090.300000001</v>
      </c>
      <c r="E13" s="7">
        <v>54999937.420000002</v>
      </c>
      <c r="G13" s="11"/>
      <c r="H13" s="12"/>
    </row>
    <row r="14" spans="2:8" x14ac:dyDescent="0.2">
      <c r="B14" s="2" t="s">
        <v>4</v>
      </c>
      <c r="C14" s="7">
        <v>9627961.4000000004</v>
      </c>
      <c r="E14" s="7">
        <v>35759661.57</v>
      </c>
      <c r="G14" s="11"/>
      <c r="H14" s="12"/>
    </row>
    <row r="15" spans="2:8" x14ac:dyDescent="0.2">
      <c r="B15" s="2" t="s">
        <v>5</v>
      </c>
      <c r="C15" s="7">
        <v>63841.54</v>
      </c>
      <c r="E15" s="7">
        <v>269485.94999999995</v>
      </c>
      <c r="G15" s="11"/>
      <c r="H15" s="12"/>
    </row>
    <row r="16" spans="2:8" x14ac:dyDescent="0.2">
      <c r="B16" s="1" t="s">
        <v>6</v>
      </c>
      <c r="C16" s="6">
        <v>-2911720.0700000003</v>
      </c>
      <c r="E16" s="6">
        <v>-13033585.279999999</v>
      </c>
      <c r="G16" s="13"/>
    </row>
    <row r="17" spans="2:8" x14ac:dyDescent="0.2">
      <c r="B17" s="2" t="s">
        <v>7</v>
      </c>
      <c r="C17" s="7">
        <v>-619921.87</v>
      </c>
      <c r="E17" s="7">
        <v>-4671523.8999999994</v>
      </c>
      <c r="G17" s="11"/>
      <c r="H17" s="12"/>
    </row>
    <row r="18" spans="2:8" x14ac:dyDescent="0.2">
      <c r="B18" s="2" t="s">
        <v>8</v>
      </c>
      <c r="C18" s="7">
        <v>-2291798.2000000002</v>
      </c>
      <c r="E18" s="7">
        <v>-8362061.3799999999</v>
      </c>
      <c r="G18" s="11"/>
      <c r="H18" s="12"/>
    </row>
    <row r="19" spans="2:8" x14ac:dyDescent="0.2">
      <c r="B19" s="1" t="s">
        <v>9</v>
      </c>
      <c r="C19" s="6">
        <v>21556173.170000002</v>
      </c>
      <c r="E19" s="6">
        <v>77995499.660000011</v>
      </c>
      <c r="G19" s="13"/>
    </row>
    <row r="20" spans="2:8" x14ac:dyDescent="0.2">
      <c r="B20" s="1" t="s">
        <v>10</v>
      </c>
      <c r="C20" s="6">
        <v>-5855080.1900000004</v>
      </c>
      <c r="E20" s="6">
        <v>-26268322.670000002</v>
      </c>
      <c r="G20" s="13"/>
    </row>
    <row r="21" spans="2:8" x14ac:dyDescent="0.2">
      <c r="B21" s="2" t="s">
        <v>11</v>
      </c>
      <c r="C21" s="7">
        <v>-3357054.45</v>
      </c>
      <c r="E21" s="7">
        <v>-16491429.079999998</v>
      </c>
      <c r="G21" s="11"/>
      <c r="H21" s="12"/>
    </row>
    <row r="22" spans="2:8" x14ac:dyDescent="0.2">
      <c r="B22" s="2" t="s">
        <v>12</v>
      </c>
      <c r="C22" s="7">
        <v>-1287971.6100000001</v>
      </c>
      <c r="E22" s="7">
        <v>-5132163.6000000006</v>
      </c>
      <c r="G22" s="11"/>
      <c r="H22" s="12"/>
    </row>
    <row r="23" spans="2:8" x14ac:dyDescent="0.2">
      <c r="B23" s="2" t="s">
        <v>13</v>
      </c>
      <c r="C23" s="7">
        <v>-1210054.1299999999</v>
      </c>
      <c r="E23" s="7">
        <v>-4644729.99</v>
      </c>
      <c r="G23" s="11"/>
      <c r="H23" s="12"/>
    </row>
    <row r="24" spans="2:8" x14ac:dyDescent="0.2">
      <c r="B24" s="1" t="s">
        <v>14</v>
      </c>
      <c r="C24" s="6">
        <v>15701092.98</v>
      </c>
      <c r="E24" s="6">
        <v>51727176.99000001</v>
      </c>
      <c r="G24" s="13"/>
    </row>
    <row r="25" spans="2:8" x14ac:dyDescent="0.2">
      <c r="B25" s="1" t="s">
        <v>15</v>
      </c>
      <c r="C25" s="6">
        <v>-7833426.6500000013</v>
      </c>
      <c r="E25" s="6">
        <v>-30676805.930000003</v>
      </c>
      <c r="G25" s="13"/>
    </row>
    <row r="26" spans="2:8" x14ac:dyDescent="0.2">
      <c r="B26" s="2" t="s">
        <v>16</v>
      </c>
      <c r="C26" s="7">
        <v>-318825.44</v>
      </c>
      <c r="E26" s="7">
        <v>-1156390.67</v>
      </c>
      <c r="G26" s="11"/>
      <c r="H26" s="12"/>
    </row>
    <row r="27" spans="2:8" x14ac:dyDescent="0.2">
      <c r="B27" s="2" t="s">
        <v>17</v>
      </c>
      <c r="C27" s="7">
        <v>-7109259.1600000001</v>
      </c>
      <c r="E27" s="7">
        <v>-27960960.34</v>
      </c>
      <c r="G27" s="11"/>
      <c r="H27" s="12"/>
    </row>
    <row r="28" spans="2:8" x14ac:dyDescent="0.2">
      <c r="B28" s="2" t="s">
        <v>18</v>
      </c>
      <c r="C28" s="7">
        <v>-110201.69</v>
      </c>
      <c r="E28" s="7">
        <v>-516661.96</v>
      </c>
      <c r="G28" s="11"/>
      <c r="H28" s="12"/>
    </row>
    <row r="29" spans="2:8" x14ac:dyDescent="0.2">
      <c r="B29" s="2" t="s">
        <v>19</v>
      </c>
      <c r="C29" s="7">
        <v>-219830.96</v>
      </c>
      <c r="E29" s="7">
        <v>-744275.28</v>
      </c>
      <c r="G29" s="11"/>
      <c r="H29" s="12"/>
    </row>
    <row r="30" spans="2:8" x14ac:dyDescent="0.2">
      <c r="B30" s="2" t="s">
        <v>20</v>
      </c>
      <c r="C30" s="7">
        <v>-43663.98</v>
      </c>
      <c r="E30" s="7">
        <v>-174655.92</v>
      </c>
      <c r="G30" s="11"/>
      <c r="H30" s="12"/>
    </row>
    <row r="31" spans="2:8" x14ac:dyDescent="0.2">
      <c r="B31" s="2" t="s">
        <v>21</v>
      </c>
      <c r="C31" s="8">
        <v>25134.36</v>
      </c>
      <c r="E31" s="8">
        <v>103227.04</v>
      </c>
      <c r="G31" s="11"/>
      <c r="H31" s="12"/>
    </row>
    <row r="32" spans="2:8" x14ac:dyDescent="0.2">
      <c r="B32" s="2" t="s">
        <v>22</v>
      </c>
      <c r="C32" s="7">
        <v>-56779.78</v>
      </c>
      <c r="E32" s="7">
        <v>-227088.8</v>
      </c>
      <c r="G32" s="11"/>
      <c r="H32" s="12"/>
    </row>
    <row r="33" spans="2:8" x14ac:dyDescent="0.2">
      <c r="B33" s="1" t="s">
        <v>23</v>
      </c>
      <c r="C33" s="6">
        <v>7867666.3299999991</v>
      </c>
      <c r="E33" s="6">
        <v>21050371.060000006</v>
      </c>
      <c r="G33" s="13"/>
    </row>
    <row r="34" spans="2:8" x14ac:dyDescent="0.2">
      <c r="B34" s="1" t="s">
        <v>24</v>
      </c>
      <c r="C34" s="6">
        <v>1375159.33</v>
      </c>
      <c r="E34" s="6">
        <v>5277729.0600000005</v>
      </c>
      <c r="G34" s="13"/>
    </row>
    <row r="35" spans="2:8" x14ac:dyDescent="0.2">
      <c r="B35" s="2" t="s">
        <v>25</v>
      </c>
      <c r="C35" s="7">
        <v>1846469.68</v>
      </c>
      <c r="E35" s="7">
        <v>8042730.71</v>
      </c>
      <c r="G35" s="11"/>
      <c r="H35" s="12"/>
    </row>
    <row r="36" spans="2:8" x14ac:dyDescent="0.2">
      <c r="B36" s="2" t="s">
        <v>26</v>
      </c>
      <c r="C36" s="7">
        <v>-471310.35</v>
      </c>
      <c r="E36" s="7">
        <v>-2765001.65</v>
      </c>
      <c r="G36" s="11"/>
      <c r="H36" s="12"/>
    </row>
    <row r="37" spans="2:8" x14ac:dyDescent="0.2">
      <c r="B37" s="1" t="s">
        <v>27</v>
      </c>
      <c r="C37" s="6">
        <v>9242825.6600000001</v>
      </c>
      <c r="E37" s="6">
        <v>26328100.120000005</v>
      </c>
      <c r="G37" s="13"/>
    </row>
    <row r="38" spans="2:8" x14ac:dyDescent="0.2">
      <c r="B38" s="2" t="s">
        <v>33</v>
      </c>
      <c r="C38" s="7">
        <v>-2305741.35</v>
      </c>
      <c r="E38" s="7">
        <v>-6561824.9800000004</v>
      </c>
      <c r="G38" s="11"/>
      <c r="H38" s="12"/>
    </row>
    <row r="39" spans="2:8" x14ac:dyDescent="0.2">
      <c r="B39" s="2" t="s">
        <v>28</v>
      </c>
      <c r="C39" s="7">
        <v>-831895.13</v>
      </c>
      <c r="E39" s="7">
        <v>-2369569.83</v>
      </c>
      <c r="G39" s="11"/>
      <c r="H39" s="12"/>
    </row>
    <row r="40" spans="2:8" x14ac:dyDescent="0.2">
      <c r="B40" s="1" t="s">
        <v>29</v>
      </c>
      <c r="C40" s="6">
        <v>6105189.1800000006</v>
      </c>
      <c r="E40" s="6">
        <v>17396705.310000002</v>
      </c>
      <c r="G40" s="13"/>
    </row>
    <row r="41" spans="2:8" x14ac:dyDescent="0.2">
      <c r="B41" s="2" t="s">
        <v>30</v>
      </c>
      <c r="C41" s="8">
        <v>0</v>
      </c>
      <c r="E41" s="8">
        <v>0</v>
      </c>
      <c r="G41" s="11"/>
    </row>
    <row r="42" spans="2:8" x14ac:dyDescent="0.2">
      <c r="B42" s="2" t="s">
        <v>31</v>
      </c>
      <c r="C42" s="8">
        <v>0</v>
      </c>
      <c r="E42" s="8">
        <v>0</v>
      </c>
      <c r="G42" s="11"/>
    </row>
    <row r="43" spans="2:8" x14ac:dyDescent="0.2">
      <c r="B43" s="1" t="s">
        <v>32</v>
      </c>
      <c r="C43" s="6">
        <f t="shared" ref="C43" si="0">SUM(C40:C42)</f>
        <v>6105189.1800000006</v>
      </c>
      <c r="E43" s="6">
        <f t="shared" ref="E43" si="1">SUM(E40:E42)</f>
        <v>17396705.310000002</v>
      </c>
      <c r="G43" s="11"/>
    </row>
    <row r="44" spans="2:8" x14ac:dyDescent="0.2">
      <c r="B44" s="1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38</v>
      </c>
      <c r="C47" s="15"/>
      <c r="D47" s="9"/>
      <c r="E47" s="15"/>
    </row>
    <row r="48" spans="2:8" x14ac:dyDescent="0.2">
      <c r="B48" s="14" t="s">
        <v>39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34</v>
      </c>
      <c r="C62" s="9"/>
      <c r="D62" s="9"/>
      <c r="E62" s="9"/>
    </row>
    <row r="63" spans="2:5" x14ac:dyDescent="0.2">
      <c r="B63" s="9" t="s">
        <v>35</v>
      </c>
      <c r="C63" s="9"/>
      <c r="D63" s="9"/>
      <c r="E63" s="9"/>
    </row>
    <row r="64" spans="2:5" x14ac:dyDescent="0.2">
      <c r="B64" s="9" t="s">
        <v>37</v>
      </c>
      <c r="C64" s="9"/>
      <c r="D64" s="9"/>
      <c r="E64" s="9"/>
    </row>
    <row r="66" spans="2:5" x14ac:dyDescent="0.2">
      <c r="B66" s="17" t="s">
        <v>36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1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RD. Dutra</cp:lastModifiedBy>
  <cp:lastPrinted>2022-05-26T19:21:35Z</cp:lastPrinted>
  <dcterms:created xsi:type="dcterms:W3CDTF">2017-08-11T18:55:56Z</dcterms:created>
  <dcterms:modified xsi:type="dcterms:W3CDTF">2023-05-29T14:40:00Z</dcterms:modified>
</cp:coreProperties>
</file>