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esaserver01\Base DELC\Licitação\LICITAÇÕES\TRANSPARÊNCIA\Relatórios - 2022\"/>
    </mc:Choice>
  </mc:AlternateContent>
  <xr:revisionPtr revIDLastSave="0" documentId="13_ncr:1_{C1F5B223-7B76-4410-89B0-AD88FE42B7C8}" xr6:coauthVersionLast="47" xr6:coauthVersionMax="47" xr10:uidLastSave="{00000000-0000-0000-0000-000000000000}"/>
  <bookViews>
    <workbookView xWindow="-20610" yWindow="-120" windowWidth="20730" windowHeight="11160" xr2:uid="{00000000-000D-0000-FFFF-FFFF00000000}"/>
  </bookViews>
  <sheets>
    <sheet name="DEZEMBRO" sheetId="1" r:id="rId1"/>
  </sheets>
  <definedNames>
    <definedName name="_xlnm._FilterDatabase" localSheetId="0" hidden="1">DEZEMBRO!$B$3:$F$56</definedName>
    <definedName name="_GoBack" localSheetId="0">DEZEMBRO!#REF!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0" i="1" l="1"/>
  <c r="F35" i="1" l="1"/>
  <c r="F32" i="1" l="1"/>
  <c r="F21" i="1" l="1"/>
  <c r="F17" i="1" l="1"/>
  <c r="F12" i="1" l="1"/>
  <c r="F7" i="1" l="1"/>
</calcChain>
</file>

<file path=xl/sharedStrings.xml><?xml version="1.0" encoding="utf-8"?>
<sst xmlns="http://schemas.openxmlformats.org/spreadsheetml/2006/main" count="145" uniqueCount="113">
  <si>
    <t>MODALIDADE</t>
  </si>
  <si>
    <t>NÚMERO</t>
  </si>
  <si>
    <t>OBJETO</t>
  </si>
  <si>
    <t>VENCEDOR COM CNPJ</t>
  </si>
  <si>
    <t>VALOR CONTRATADO</t>
  </si>
  <si>
    <t>Pregão Eletrônico</t>
  </si>
  <si>
    <t>Inexigibilidade</t>
  </si>
  <si>
    <t xml:space="preserve">Dispensa </t>
  </si>
  <si>
    <t>Licitação Eletrônica</t>
  </si>
  <si>
    <t>Contratação de empresa para prestação de serviços de engenharia, para Construção da Drenagem da Ampliação da ETA CDI</t>
  </si>
  <si>
    <t>DESERTA</t>
  </si>
  <si>
    <t>Aquisição de KIT para DQO, Fluoreto de Sódio, SPANDS, Hidróxido de Amônio, Carbonato de Cálcio, Sol. Padrão de Condutividade e Oxalato de Sódio, para o  Laboratório Central da CESAMA.</t>
  </si>
  <si>
    <t>004/22</t>
  </si>
  <si>
    <t>017/22</t>
  </si>
  <si>
    <t>TOTAL</t>
  </si>
  <si>
    <t>055/22</t>
  </si>
  <si>
    <t>AQUISIÇÃO DE REAGENTES, SOLUÇÃO PADRÃO, SPECTROQUANT, MRC PARA USO DO LABORATORIO DA CESAMA.</t>
  </si>
  <si>
    <t>DINALAB COMERCIO E SERVICOS LTDA, 32.578.926/0001-55</t>
  </si>
  <si>
    <t>SA CONSUMIVEIS PRODUTOS DE LABORATORIO LTDA, 47.756.053/0001-09</t>
  </si>
  <si>
    <t>LABTEK COMERCIO DE PRODUTOS LABORATORIAIS EIRELI, 07.185.891/0001-47</t>
  </si>
  <si>
    <t>LICITEC COMERCIAL LTDA, 10.614.837/0001-84</t>
  </si>
  <si>
    <t>RC SCIENTIFIC COMERCIO DE INSTRUMENTOS ANALITICOS EIRELI, 27.263.741/0001-11</t>
  </si>
  <si>
    <t>ORBITAL PRODUTOS PARA LABORATORIOS LTDA, 71.443.667/0001-07</t>
  </si>
  <si>
    <t>056/22</t>
  </si>
  <si>
    <t>Aquisição de ÁGUA PEPTONADA, CALDO LACTOSADO, CALDO LAURIL SULFATO, CALDO EC MUG, CARTELA QUANTI-TRAY, REAGENTE DE KOVACS, KIT PARA MICROCISTINA E KIT PARA SAXITOXINA utilizados em análises microbiológicas e pesquisa de cianotoxinas pelo Laboratório Central da CESAMA.</t>
  </si>
  <si>
    <t xml:space="preserve">LIO SERUM PRODUTOS LAB.E HOSPITALARES LTDA 55.956.510/0001-29 </t>
  </si>
  <si>
    <t xml:space="preserve">DINALAB COMERCIO E SERVICOS LTDA 32.578.926/0001-55 </t>
  </si>
  <si>
    <t>067/22</t>
  </si>
  <si>
    <t>Contratação de empresa para prestação de serviços de
fornecimento de retroescavadeira e caminhão-pipa – equipamentos e mão-de-obra, que venham a atender à demanda das Gerências de
Manutenção de Redes de Água e Esgotos, e também a Gerência de Operação em todo o município de Juiz de Fora (área urbana e distritais</t>
  </si>
  <si>
    <t>FRACASSADO</t>
  </si>
  <si>
    <t>070/22</t>
  </si>
  <si>
    <t>Aquisição de PARAFILM M, Tetina de Silicone, Cubeta de vidro redonda e retangular, Barra de agitação magnética, Micropipetador, Papel de filtro, Termômetro digital a prova d’água, Proveta 250 mL, Becker graduado de 1000 mL,de polipropileno de 1000 mL e polipropileno com alça de 1000 mL, Funil de BUCHNER, Pipeta volumétrica de 25,0 mL, e 50,0 mL, para o Laboratório Central da CESAMA.</t>
  </si>
  <si>
    <t>FASTLABOR COMERCIAL LTDA, 21.707.794/0001-06</t>
  </si>
  <si>
    <t>LABOR LS MANUTENCAO E COMERCIO DE EQUIPAMENTOS LTDA , 45.459.875/0001-94</t>
  </si>
  <si>
    <t xml:space="preserve">DF TECNO-CIENTIFICA LTDA,      10.476.350/0001-82 </t>
  </si>
  <si>
    <t>080/22</t>
  </si>
  <si>
    <t xml:space="preserve"> Aquisição de produto à base de POLIFOSFATOS para uso da CESAMA no tratamento de água para o consumo humano.</t>
  </si>
  <si>
    <t>AGUATOP SOLUCOES SUSTENTAVEIS EM MEIO AMBIENTE E SANEAMENTO LTDA, 30.274.793/0001-06</t>
  </si>
  <si>
    <t>085/22</t>
  </si>
  <si>
    <t xml:space="preserve"> Contratação de empresa especializada em fornecimento de solução de backup incluindo software, hardware e serviços de instalação e configuração, com replicação entre as unidades da Cesama, SEDE e São Mateus, conforme descrito nas especificações do objeto deste Termo de Referência.</t>
  </si>
  <si>
    <t>PROCEDATA INFORMATICA LTDA, 65.181.075/0001-61</t>
  </si>
  <si>
    <t>086/22</t>
  </si>
  <si>
    <t>Implantação do Sistema de Registro de Preços, pelo prazo de 12 meses, para eventual aquisição de conexões diversas em PVC e outros para aplicação em redes de água, esgoto e ramais prediais (adaptadores, curvas, joelhos, luvas, ... colar de tomada em ferro fundido com parafusos, registros chato, veda rosca e adesivo plástico para PVC), para uso da CESAMA.</t>
  </si>
  <si>
    <t xml:space="preserve"> COMERCIAL VANGUARDEIRA EIRELI, 10.942.831/0001-36</t>
  </si>
  <si>
    <t xml:space="preserve"> DISTRIBUIDORA ENTSORGA LTDA, 21.056.989/0001-25</t>
  </si>
  <si>
    <t xml:space="preserve"> GRANADA COM. DE TUBOS E CONEXOES EIRELI, 21.420.571/0001-55 </t>
  </si>
  <si>
    <t xml:space="preserve">HIDROTEL COMERCIO E SERVICOS LTDA, 35.302.323/0001-14 </t>
  </si>
  <si>
    <t xml:space="preserve"> MIGRASUL COMERCIO DISTRIBUICAO DE MATERIAIS HIDRAULICOS ELETRICOS E FERRAGENS, 44.570.843/0001-07</t>
  </si>
  <si>
    <t xml:space="preserve"> NAVODAP - COMERCIO DE MAT.HIDRAULICOS EIRELI, 33.540.866/0001-44 </t>
  </si>
  <si>
    <t xml:space="preserve"> VDA SANEAMENTO LTDA, 43.486.840/0001-19 </t>
  </si>
  <si>
    <t>087/22</t>
  </si>
  <si>
    <t>Implantação do Sistema de Registro de Preços, pelo prazo de 12 meses, para eventual aquisição de anel de concreto, bloco de concreto, lajota para poço de visita (PV) e tijolo de cimentopara uso da CESAMA, conforme especificações contidas neste Termo de Referência</t>
  </si>
  <si>
    <t>MILAN PRE-MOLDADOS INDUSTRIA E COMERCIO LTDA, 21.797.519/0001-12</t>
  </si>
  <si>
    <t>FABRICA DE MANILHAS MILHO BRANCO LTDA, 02.996.515/0001-19</t>
  </si>
  <si>
    <t>090/22</t>
  </si>
  <si>
    <t>Aquisição De Banho Ultrassônico Para Uso Do Laboratorio Central Da Cesama.</t>
  </si>
  <si>
    <t>ASSERTIVA COMERCIO DE EQUIPAMENTOS LTDA, 48.692.223/0001-93</t>
  </si>
  <si>
    <t xml:space="preserve"> Implantação do Sistema de Registro de Preços, pelo prazo de 12 meses, para eventual aquisição de botinas de segurança confeccionadas em microfibra para uso dos funcionários da CESAMA, conforme especificações contidas neste Termo de Referência.</t>
  </si>
  <si>
    <t>092/22</t>
  </si>
  <si>
    <t>Licitar Comércio e Representações de Produtos Têxteis Ltda
CNPJ: 34.682.052/0001-07</t>
  </si>
  <si>
    <t xml:space="preserve"> Implantação do Sistema de Registro de Preços, pelo prazo de 12 (doze) meses, para eventuais serviços de confecção de material de identificação e sinalização visual e afins, com instalação e retirada, para aplicação nas unidades da CESAMA ou obras sob sua responsabilidade, que se fizerem necessários, conforme especificações, quantidades e condições previstas neste Termo de Referência</t>
  </si>
  <si>
    <t>110/22</t>
  </si>
  <si>
    <t>114/22</t>
  </si>
  <si>
    <t>JCC COMUNICACAO VISUAL LTDA, 04.010.668/0001-70</t>
  </si>
  <si>
    <t>NILCEA FONSECA DA SILVA,          30.610.748/0001-77</t>
  </si>
  <si>
    <t>Contratação de serviço de organização, planejamento, promoção e execução de eventos, incluindo disponibilidade de local, limpeza, staff de recepção e equipe de cerimonial, ornamentação, sonorização, atração musical e serviço de buffet para promoção de evento institucional de final de ano da Cesama, com expectativa de público de 500 pessoas, conforme especificação deste Termo de Referência</t>
  </si>
  <si>
    <t>ANA PAULA VIEIRA FURRIGO BELMONTE LTDA, 15.784.588/0001-99</t>
  </si>
  <si>
    <t>0080/2022</t>
  </si>
  <si>
    <t>0068/2022</t>
  </si>
  <si>
    <t>0055/2022</t>
  </si>
  <si>
    <t>0069/2022</t>
  </si>
  <si>
    <t>0070/2022</t>
  </si>
  <si>
    <t>0071/2022</t>
  </si>
  <si>
    <t>0073/2022</t>
  </si>
  <si>
    <t>0074/2022</t>
  </si>
  <si>
    <t>0075/2022</t>
  </si>
  <si>
    <t>0076/2022</t>
  </si>
  <si>
    <t>0078/2022</t>
  </si>
  <si>
    <t>0079/2022</t>
  </si>
  <si>
    <t>0024/2022</t>
  </si>
  <si>
    <t>0034/2022</t>
  </si>
  <si>
    <t>0035/2022</t>
  </si>
  <si>
    <t>Aquisição de trapos para limpeza para reposição do estoque conforme especificado neste termo de referência, por dispensa de licitação de acordo com o art. 90 §1º do RILC, inciso II art. 29 da Lei 13.303/2016.</t>
  </si>
  <si>
    <t>CASA MORAES EPIS E FERRAMENTAS EIRELI, CNPJ: 21.466.678/0001-34</t>
  </si>
  <si>
    <t>Contratação Projeto Executivo para estabilização/contenção de talude - Represa Chapéu D'uvas.</t>
  </si>
  <si>
    <t>NOUH Engenharia, CNPJ: 07.418.532/0001-92</t>
  </si>
  <si>
    <t>Aquisição de dispositivos de interrupção de fluxo de água e aplicadores, por dispensa de licitação de acordo com o art. 90 §1º do RILC, inciso II art. 29 da Lei13.303/2016.</t>
  </si>
  <si>
    <t>SSTB Ind. e Com de Prod. para Inst. Prediais EIRELI EPP, CNPJ:35.149.924/0001-39</t>
  </si>
  <si>
    <t>Aquisição de reagente e vidrarias para uso da CESAMA.</t>
  </si>
  <si>
    <t>HEXAGONO QUIMICA E EQPS. LABORATÓRIOS EIRELI – EPP,
CNPJ: 73.265.251/0001-57</t>
  </si>
  <si>
    <t>Aquisição de 6 (seis) quadros cristal branco magnético de vidro
temperado, medindo 6mm, com dimensões de 120 cm x 90 cm.</t>
  </si>
  <si>
    <t>LOUSATEC FABRICA DE QUADROS ESCOLARES EIRELI, CNPJ:
23.042.258/0001-56</t>
  </si>
  <si>
    <t>Aquisição de GUINCHO HIDRAULICO e LAVADORA DE PEÇAS, para uso da Central de Equipamentos da GEMT - Garagem São Mateus</t>
  </si>
  <si>
    <t>CASA DO MECÂNICO LTDA., CNPJ: 94.038.874/0001-81</t>
  </si>
  <si>
    <t>Aquisição de materiais de pitometria, gráficos registradores de pressão e pena descartável para registrador</t>
  </si>
  <si>
    <t>FAYTECH TECHNOLOGY COMERCIO E SERVIÇOS LTDA, CNPJ
45.538.299/0001-70</t>
  </si>
  <si>
    <t>Aquisição de vidrarias, reagentes e kits para análise para o uso no laboratório de controle de tratamento de esgoto da CESAMA.</t>
  </si>
  <si>
    <t>PRO-ANALISE QUIMICA E DIAGNOSTICA LTDA, CNPJ:
00.398.022/0002-32</t>
  </si>
  <si>
    <t>Locação de espaço multimídia, composto por sala equipada com
computadores contendo o programa Bizagi Modeler, para atender 25 participantes.</t>
  </si>
  <si>
    <t>FEDERACAO DAS INDUSTRIAS DO ESTADO DE MINAS GERAIS,
CNPJ: 17.212.069/0005-05</t>
  </si>
  <si>
    <t>Aquisição de cabos de rede para a realização de manutenções de cabeamento da CESAMA.</t>
  </si>
  <si>
    <t>Loja Elétrica Ltda, CNPJ: 17.155.342/0003-45</t>
  </si>
  <si>
    <t>Contratação do serviço de fornecimento de coffee Break para atender um total geral de 260 pessoas, no evento de ambientação de novos empregados e apresentação do planejamento estratégico, durante o período de 9 dias distintos.</t>
  </si>
  <si>
    <t>PANIFICACAO E CONFEITARIA BAMBINA LTDA, CNPJ:
22.380.919/0001-90</t>
  </si>
  <si>
    <t>Contratação de empresa para Prestação de serviço de orientações técnicas através de consultoria complementar na área de licitações e contratos administrativos, assinatura de publicações periódicas e sistema de pesquisa via web.</t>
  </si>
  <si>
    <t>EDITORA NEGOCIOS PÚBLICOS DO BRASIL LTDA, CNPJ:
06.132.270/0001-32</t>
  </si>
  <si>
    <t>Contratação de empresa para treinamento prático in company
condução de feedback, a ser realizado de forma presencial</t>
  </si>
  <si>
    <t>CKM Serviços Ltda
02.251.301/0001-13</t>
  </si>
  <si>
    <t>Contratação de palestra para empregados da Cesama, com te
motivacional, a ser realizada de forma presencial</t>
  </si>
  <si>
    <t>TL PALESTRAS E PRODUÇÕES ARTIS
LTDA., CNPJ: 13.693.409/0001-82</t>
  </si>
  <si>
    <t>Contratação de 03 (três) inscrições para o treinamento - Pesquisa de
Análise de Mercado para Planejamento das Contratações Públicas</t>
  </si>
  <si>
    <t>Mendes &amp; Lopes Pesquisa, Treinam
Eventos, CNPJ 07.777.721/0001-51</t>
  </si>
  <si>
    <t xml:space="preserve"> NELIA MARIA CYRINO LEAL INDUSTRIA DE MATERIAIS FUNDIDOS LTDA,      11.109.083/0001-78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</si>
</sst>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 #,##0.00"/>
  </numFmts>
  <fonts count="7" x14ac:knownFonts="1">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color indexed="8"/>
      <name val="Calibri"/>
      <family val="2"/>
    </font>
    <font>
      <b/>
      <sz val="11"/>
      <name val="Arial"/>
      <family val="2"/>
    </font>
    <font>
      <sz val="11"/>
      <color rgb="FF000000"/>
      <name val="Arial-BoldMT"/>
    </font>
  </fonts>
  <fills count="5">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ck">
        <color theme="3"/>
      </left>
      <right style="thin">
        <color theme="1"/>
      </right>
      <top style="thick">
        <color theme="3"/>
      </top>
      <bottom/>
      <diagonal/>
    </border>
    <border>
      <left style="thin">
        <color theme="1"/>
      </left>
      <right style="thin">
        <color theme="1"/>
      </right>
      <top style="thick">
        <color theme="3"/>
      </top>
      <bottom/>
      <diagonal/>
    </border>
    <border>
      <left style="thin">
        <color theme="1"/>
      </left>
      <right style="thick">
        <color theme="3"/>
      </right>
      <top style="thick">
        <color theme="3"/>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cellStyleXfs>
  <cellXfs count="53">
    <xf numFmtId="0" fontId="0" fillId="0" borderId="0" xfId="0"/>
    <xf numFmtId="0" fontId="0" fillId="0" borderId="0" xfId="0" applyBorder="1"/>
    <xf numFmtId="0" fontId="0" fillId="0" borderId="0" xfId="0" applyAlignment="1">
      <alignment horizont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4"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64" fontId="3" fillId="0" borderId="1" xfId="0" quotePrefix="1"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horizontal="center" vertical="center"/>
    </xf>
    <xf numFmtId="165" fontId="3" fillId="3" borderId="6"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wrapText="1"/>
    </xf>
    <xf numFmtId="164" fontId="3" fillId="3" borderId="1" xfId="0" quotePrefix="1" applyNumberFormat="1" applyFont="1" applyFill="1" applyBorder="1" applyAlignment="1">
      <alignment horizontal="center" vertical="center" wrapText="1"/>
    </xf>
    <xf numFmtId="0" fontId="0" fillId="0" borderId="0" xfId="0" applyFill="1"/>
    <xf numFmtId="0" fontId="2" fillId="0" borderId="6" xfId="0" applyFont="1" applyFill="1" applyBorder="1" applyAlignment="1">
      <alignment horizontal="center" vertical="center" wrapText="1"/>
    </xf>
    <xf numFmtId="0" fontId="0" fillId="0" borderId="0" xfId="0" applyBorder="1" applyAlignment="1">
      <alignment horizontal="center"/>
    </xf>
    <xf numFmtId="0" fontId="0" fillId="2" borderId="5" xfId="0" applyFill="1" applyBorder="1" applyAlignment="1">
      <alignment horizont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horizontal="center" vertical="center"/>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xf>
    <xf numFmtId="164" fontId="3" fillId="4" borderId="1" xfId="0" quotePrefix="1" applyNumberFormat="1" applyFont="1" applyFill="1" applyBorder="1" applyAlignment="1">
      <alignment horizontal="center" vertical="center" wrapText="1"/>
    </xf>
    <xf numFmtId="0" fontId="6" fillId="0" borderId="0" xfId="0" applyFont="1" applyAlignment="1">
      <alignment horizontal="center" vertical="center" wrapText="1"/>
    </xf>
  </cellXfs>
  <cellStyles count="2">
    <cellStyle name="Excel Built-in Normal"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398317</xdr:colOff>
      <xdr:row>0</xdr:row>
      <xdr:rowOff>173182</xdr:rowOff>
    </xdr:from>
    <xdr:to>
      <xdr:col>5</xdr:col>
      <xdr:colOff>492730</xdr:colOff>
      <xdr:row>1</xdr:row>
      <xdr:rowOff>630382</xdr:rowOff>
    </xdr:to>
    <xdr:pic>
      <xdr:nvPicPr>
        <xdr:cNvPr id="4" name="Imagem 3">
          <a:extLst>
            <a:ext uri="{FF2B5EF4-FFF2-40B4-BE49-F238E27FC236}">
              <a16:creationId xmlns:a16="http://schemas.microsoft.com/office/drawing/2014/main" id="{76C77BE2-2078-499D-B5B8-76277ACF27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4272" y="173182"/>
          <a:ext cx="8520546" cy="64770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showGridLines="0" tabSelected="1" zoomScale="62" zoomScaleNormal="62" workbookViewId="0">
      <selection activeCell="E31" sqref="E31"/>
    </sheetView>
  </sheetViews>
  <sheetFormatPr defaultRowHeight="120" customHeight="1" x14ac:dyDescent="0.25"/>
  <cols>
    <col min="1" max="1" width="2.85546875" customWidth="1"/>
    <col min="2" max="2" width="20.85546875" style="2" customWidth="1"/>
    <col min="3" max="3" width="14.85546875" style="2" customWidth="1"/>
    <col min="4" max="4" width="64.28515625" style="7" customWidth="1"/>
    <col min="5" max="5" width="47.5703125" style="7" customWidth="1"/>
    <col min="6" max="6" width="26" style="8" customWidth="1"/>
    <col min="8" max="8" width="36.5703125" bestFit="1" customWidth="1"/>
    <col min="9" max="9" width="13.5703125" bestFit="1" customWidth="1"/>
  </cols>
  <sheetData>
    <row r="1" spans="1:6" ht="15" x14ac:dyDescent="0.25"/>
    <row r="2" spans="1:6" ht="52.5" customHeight="1" thickBot="1" x14ac:dyDescent="0.3">
      <c r="B2" s="25"/>
      <c r="C2" s="25"/>
      <c r="D2" s="25"/>
      <c r="E2" s="25"/>
      <c r="F2" s="25"/>
    </row>
    <row r="3" spans="1:6" ht="46.5" customHeight="1" thickTop="1" x14ac:dyDescent="0.25">
      <c r="A3" s="1"/>
      <c r="B3" s="3" t="s">
        <v>0</v>
      </c>
      <c r="C3" s="4" t="s">
        <v>1</v>
      </c>
      <c r="D3" s="6" t="s">
        <v>2</v>
      </c>
      <c r="E3" s="6" t="s">
        <v>3</v>
      </c>
      <c r="F3" s="5" t="s">
        <v>4</v>
      </c>
    </row>
    <row r="4" spans="1:6" ht="46.5" customHeight="1" x14ac:dyDescent="0.25">
      <c r="A4" s="1"/>
      <c r="B4" s="15" t="s">
        <v>8</v>
      </c>
      <c r="C4" s="16" t="s">
        <v>12</v>
      </c>
      <c r="D4" s="15" t="s">
        <v>9</v>
      </c>
      <c r="E4" s="34" t="s">
        <v>10</v>
      </c>
      <c r="F4" s="35"/>
    </row>
    <row r="5" spans="1:6" ht="54.75" customHeight="1" x14ac:dyDescent="0.25">
      <c r="B5" s="27" t="s">
        <v>5</v>
      </c>
      <c r="C5" s="30" t="s">
        <v>13</v>
      </c>
      <c r="D5" s="27" t="s">
        <v>11</v>
      </c>
      <c r="E5" s="13" t="s">
        <v>21</v>
      </c>
      <c r="F5" s="14">
        <v>1489.25</v>
      </c>
    </row>
    <row r="6" spans="1:6" ht="48" customHeight="1" x14ac:dyDescent="0.25">
      <c r="B6" s="28"/>
      <c r="C6" s="31"/>
      <c r="D6" s="28"/>
      <c r="E6" s="13" t="s">
        <v>22</v>
      </c>
      <c r="F6" s="14">
        <v>852</v>
      </c>
    </row>
    <row r="7" spans="1:6" ht="33" customHeight="1" x14ac:dyDescent="0.25">
      <c r="B7" s="28"/>
      <c r="C7" s="31"/>
      <c r="D7" s="28"/>
      <c r="E7" s="36" t="s">
        <v>14</v>
      </c>
      <c r="F7" s="14">
        <f>SUM(F5:F6)</f>
        <v>2341.25</v>
      </c>
    </row>
    <row r="8" spans="1:6" ht="59.25" customHeight="1" x14ac:dyDescent="0.25">
      <c r="B8" s="37" t="s">
        <v>5</v>
      </c>
      <c r="C8" s="39" t="s">
        <v>15</v>
      </c>
      <c r="D8" s="37" t="s">
        <v>16</v>
      </c>
      <c r="E8" s="18" t="s">
        <v>19</v>
      </c>
      <c r="F8" s="17">
        <v>1179.97</v>
      </c>
    </row>
    <row r="9" spans="1:6" ht="59.25" customHeight="1" x14ac:dyDescent="0.25">
      <c r="B9" s="38"/>
      <c r="C9" s="40"/>
      <c r="D9" s="38"/>
      <c r="E9" s="18" t="s">
        <v>20</v>
      </c>
      <c r="F9" s="17">
        <v>18594.57</v>
      </c>
    </row>
    <row r="10" spans="1:6" ht="59.25" customHeight="1" x14ac:dyDescent="0.25">
      <c r="B10" s="38"/>
      <c r="C10" s="40"/>
      <c r="D10" s="38"/>
      <c r="E10" s="18" t="s">
        <v>17</v>
      </c>
      <c r="F10" s="17">
        <v>2153.0500000000002</v>
      </c>
    </row>
    <row r="11" spans="1:6" ht="59.25" customHeight="1" x14ac:dyDescent="0.25">
      <c r="B11" s="38"/>
      <c r="C11" s="40"/>
      <c r="D11" s="38"/>
      <c r="E11" s="18" t="s">
        <v>18</v>
      </c>
      <c r="F11" s="17">
        <v>7429.29</v>
      </c>
    </row>
    <row r="12" spans="1:6" ht="39.75" customHeight="1" x14ac:dyDescent="0.25">
      <c r="B12" s="33"/>
      <c r="C12" s="41"/>
      <c r="D12" s="33"/>
      <c r="E12" s="42" t="s">
        <v>14</v>
      </c>
      <c r="F12" s="17">
        <f>SUM(F8:F11)</f>
        <v>29356.880000000001</v>
      </c>
    </row>
    <row r="13" spans="1:6" ht="59.25" customHeight="1" x14ac:dyDescent="0.25">
      <c r="B13" s="27" t="s">
        <v>5</v>
      </c>
      <c r="C13" s="30" t="s">
        <v>23</v>
      </c>
      <c r="D13" s="27" t="s">
        <v>24</v>
      </c>
      <c r="E13" s="9" t="s">
        <v>25</v>
      </c>
      <c r="F13" s="10">
        <v>296.2</v>
      </c>
    </row>
    <row r="14" spans="1:6" ht="63" customHeight="1" x14ac:dyDescent="0.25">
      <c r="B14" s="28"/>
      <c r="C14" s="31"/>
      <c r="D14" s="28"/>
      <c r="E14" s="24" t="s">
        <v>26</v>
      </c>
      <c r="F14" s="43">
        <v>31193</v>
      </c>
    </row>
    <row r="15" spans="1:6" ht="63" customHeight="1" x14ac:dyDescent="0.25">
      <c r="B15" s="28"/>
      <c r="C15" s="31"/>
      <c r="D15" s="28"/>
      <c r="E15" s="24" t="s">
        <v>34</v>
      </c>
      <c r="F15" s="43">
        <v>20000</v>
      </c>
    </row>
    <row r="16" spans="1:6" ht="65.25" customHeight="1" x14ac:dyDescent="0.25">
      <c r="B16" s="28"/>
      <c r="C16" s="31"/>
      <c r="D16" s="28"/>
      <c r="E16" s="24" t="s">
        <v>33</v>
      </c>
      <c r="F16" s="43">
        <v>7500</v>
      </c>
    </row>
    <row r="17" spans="2:6" ht="35.25" customHeight="1" x14ac:dyDescent="0.25">
      <c r="B17" s="29"/>
      <c r="C17" s="32"/>
      <c r="D17" s="29"/>
      <c r="E17" s="36" t="s">
        <v>14</v>
      </c>
      <c r="F17" s="43">
        <f>SUM(F13:F16)</f>
        <v>58989.2</v>
      </c>
    </row>
    <row r="18" spans="2:6" ht="87" customHeight="1" x14ac:dyDescent="0.25">
      <c r="B18" s="15" t="s">
        <v>5</v>
      </c>
      <c r="C18" s="16" t="s">
        <v>27</v>
      </c>
      <c r="D18" s="15" t="s">
        <v>28</v>
      </c>
      <c r="E18" s="44" t="s">
        <v>29</v>
      </c>
      <c r="F18" s="45"/>
    </row>
    <row r="19" spans="2:6" s="23" customFormat="1" ht="78" customHeight="1" x14ac:dyDescent="0.25">
      <c r="B19" s="27" t="s">
        <v>5</v>
      </c>
      <c r="C19" s="30" t="s">
        <v>30</v>
      </c>
      <c r="D19" s="27" t="s">
        <v>31</v>
      </c>
      <c r="E19" s="9" t="s">
        <v>32</v>
      </c>
      <c r="F19" s="10">
        <v>4906.93</v>
      </c>
    </row>
    <row r="20" spans="2:6" s="23" customFormat="1" ht="91.5" customHeight="1" x14ac:dyDescent="0.25">
      <c r="B20" s="28"/>
      <c r="C20" s="31"/>
      <c r="D20" s="28"/>
      <c r="E20" s="9" t="s">
        <v>18</v>
      </c>
      <c r="F20" s="10">
        <v>4032.89</v>
      </c>
    </row>
    <row r="21" spans="2:6" s="23" customFormat="1" ht="37.5" customHeight="1" x14ac:dyDescent="0.25">
      <c r="B21" s="29"/>
      <c r="C21" s="32"/>
      <c r="D21" s="29"/>
      <c r="E21" s="36" t="s">
        <v>14</v>
      </c>
      <c r="F21" s="10">
        <f>SUM(F19:F20)</f>
        <v>8939.82</v>
      </c>
    </row>
    <row r="22" spans="2:6" ht="84" customHeight="1" x14ac:dyDescent="0.25">
      <c r="B22" s="15" t="s">
        <v>5</v>
      </c>
      <c r="C22" s="20" t="s">
        <v>35</v>
      </c>
      <c r="D22" s="19" t="s">
        <v>36</v>
      </c>
      <c r="E22" s="19" t="s">
        <v>37</v>
      </c>
      <c r="F22" s="21">
        <v>536299.9</v>
      </c>
    </row>
    <row r="23" spans="2:6" s="23" customFormat="1" ht="96.75" customHeight="1" x14ac:dyDescent="0.25">
      <c r="B23" s="9" t="s">
        <v>5</v>
      </c>
      <c r="C23" s="11" t="s">
        <v>38</v>
      </c>
      <c r="D23" s="9" t="s">
        <v>39</v>
      </c>
      <c r="E23" s="9" t="s">
        <v>40</v>
      </c>
      <c r="F23" s="10">
        <v>465000</v>
      </c>
    </row>
    <row r="24" spans="2:6" ht="66.75" customHeight="1" x14ac:dyDescent="0.25">
      <c r="B24" s="37" t="s">
        <v>5</v>
      </c>
      <c r="C24" s="39" t="s">
        <v>41</v>
      </c>
      <c r="D24" s="37" t="s">
        <v>42</v>
      </c>
      <c r="E24" s="19" t="s">
        <v>43</v>
      </c>
      <c r="F24" s="21">
        <v>10500</v>
      </c>
    </row>
    <row r="25" spans="2:6" ht="60" customHeight="1" x14ac:dyDescent="0.25">
      <c r="B25" s="38"/>
      <c r="C25" s="40"/>
      <c r="D25" s="38"/>
      <c r="E25" s="19" t="s">
        <v>44</v>
      </c>
      <c r="F25" s="21">
        <v>8448.2999999999993</v>
      </c>
    </row>
    <row r="26" spans="2:6" ht="60" customHeight="1" x14ac:dyDescent="0.25">
      <c r="B26" s="38"/>
      <c r="C26" s="40"/>
      <c r="D26" s="38"/>
      <c r="E26" s="19" t="s">
        <v>45</v>
      </c>
      <c r="F26" s="21">
        <v>537.72</v>
      </c>
    </row>
    <row r="27" spans="2:6" ht="60.75" customHeight="1" x14ac:dyDescent="0.25">
      <c r="B27" s="38"/>
      <c r="C27" s="40"/>
      <c r="D27" s="38"/>
      <c r="E27" s="19" t="s">
        <v>46</v>
      </c>
      <c r="F27" s="21">
        <v>14342.4</v>
      </c>
    </row>
    <row r="28" spans="2:6" ht="80.25" customHeight="1" x14ac:dyDescent="0.25">
      <c r="B28" s="38"/>
      <c r="C28" s="40"/>
      <c r="D28" s="38"/>
      <c r="E28" s="19" t="s">
        <v>47</v>
      </c>
      <c r="F28" s="21">
        <v>94612.83</v>
      </c>
    </row>
    <row r="29" spans="2:6" ht="68.25" customHeight="1" x14ac:dyDescent="0.25">
      <c r="B29" s="38"/>
      <c r="C29" s="40"/>
      <c r="D29" s="38"/>
      <c r="E29" s="19" t="s">
        <v>48</v>
      </c>
      <c r="F29" s="21">
        <v>51936.15</v>
      </c>
    </row>
    <row r="30" spans="2:6" ht="72.75" customHeight="1" x14ac:dyDescent="0.25">
      <c r="B30" s="38"/>
      <c r="C30" s="40"/>
      <c r="D30" s="38"/>
      <c r="E30" s="19" t="s">
        <v>112</v>
      </c>
      <c r="F30" s="21">
        <v>32249</v>
      </c>
    </row>
    <row r="31" spans="2:6" ht="66" customHeight="1" x14ac:dyDescent="0.25">
      <c r="B31" s="38"/>
      <c r="C31" s="40"/>
      <c r="D31" s="38"/>
      <c r="E31" s="19" t="s">
        <v>49</v>
      </c>
      <c r="F31" s="21">
        <v>2799.67</v>
      </c>
    </row>
    <row r="32" spans="2:6" ht="40.5" customHeight="1" x14ac:dyDescent="0.25">
      <c r="B32" s="33"/>
      <c r="C32" s="41"/>
      <c r="D32" s="33"/>
      <c r="E32" s="42" t="s">
        <v>14</v>
      </c>
      <c r="F32" s="21">
        <f>SUM(F24:F31)</f>
        <v>215426.07</v>
      </c>
    </row>
    <row r="33" spans="2:9" s="23" customFormat="1" ht="60.75" customHeight="1" x14ac:dyDescent="0.25">
      <c r="B33" s="27" t="s">
        <v>5</v>
      </c>
      <c r="C33" s="30" t="s">
        <v>50</v>
      </c>
      <c r="D33" s="27" t="s">
        <v>51</v>
      </c>
      <c r="E33" s="9" t="s">
        <v>52</v>
      </c>
      <c r="F33" s="10">
        <v>121356</v>
      </c>
    </row>
    <row r="34" spans="2:9" s="23" customFormat="1" ht="63.75" customHeight="1" x14ac:dyDescent="0.25">
      <c r="B34" s="28"/>
      <c r="C34" s="31"/>
      <c r="D34" s="28"/>
      <c r="E34" s="9" t="s">
        <v>53</v>
      </c>
      <c r="F34" s="10">
        <v>303200</v>
      </c>
    </row>
    <row r="35" spans="2:9" s="23" customFormat="1" ht="36.75" customHeight="1" x14ac:dyDescent="0.25">
      <c r="B35" s="29"/>
      <c r="C35" s="32"/>
      <c r="D35" s="29"/>
      <c r="E35" s="36" t="s">
        <v>14</v>
      </c>
      <c r="F35" s="10">
        <f>SUM(F33:F34)</f>
        <v>424556</v>
      </c>
    </row>
    <row r="36" spans="2:9" ht="84" customHeight="1" x14ac:dyDescent="0.25">
      <c r="B36" s="15" t="s">
        <v>5</v>
      </c>
      <c r="C36" s="20" t="s">
        <v>54</v>
      </c>
      <c r="D36" s="19" t="s">
        <v>55</v>
      </c>
      <c r="E36" s="19" t="s">
        <v>56</v>
      </c>
      <c r="F36" s="21">
        <v>4900</v>
      </c>
    </row>
    <row r="37" spans="2:9" s="23" customFormat="1" ht="84" customHeight="1" x14ac:dyDescent="0.25">
      <c r="B37" s="9" t="s">
        <v>5</v>
      </c>
      <c r="C37" s="11" t="s">
        <v>58</v>
      </c>
      <c r="D37" s="9" t="s">
        <v>57</v>
      </c>
      <c r="E37" s="9" t="s">
        <v>59</v>
      </c>
      <c r="F37" s="10">
        <v>36620.639999999999</v>
      </c>
    </row>
    <row r="38" spans="2:9" ht="72.75" customHeight="1" x14ac:dyDescent="0.25">
      <c r="B38" s="37" t="s">
        <v>5</v>
      </c>
      <c r="C38" s="39" t="s">
        <v>61</v>
      </c>
      <c r="D38" s="37" t="s">
        <v>60</v>
      </c>
      <c r="E38" s="19" t="s">
        <v>63</v>
      </c>
      <c r="F38" s="22">
        <v>100910</v>
      </c>
    </row>
    <row r="39" spans="2:9" ht="66.75" customHeight="1" x14ac:dyDescent="0.25">
      <c r="B39" s="38"/>
      <c r="C39" s="40"/>
      <c r="D39" s="38"/>
      <c r="E39" s="19" t="s">
        <v>64</v>
      </c>
      <c r="F39" s="22">
        <v>32365</v>
      </c>
    </row>
    <row r="40" spans="2:9" ht="35.25" customHeight="1" x14ac:dyDescent="0.25">
      <c r="B40" s="33"/>
      <c r="C40" s="41"/>
      <c r="D40" s="33"/>
      <c r="E40" s="42" t="s">
        <v>14</v>
      </c>
      <c r="F40" s="22">
        <f>SUM(F38:F39)</f>
        <v>133275</v>
      </c>
    </row>
    <row r="41" spans="2:9" ht="115.5" customHeight="1" x14ac:dyDescent="0.25">
      <c r="B41" s="9" t="s">
        <v>5</v>
      </c>
      <c r="C41" s="11" t="s">
        <v>62</v>
      </c>
      <c r="D41" s="9" t="s">
        <v>65</v>
      </c>
      <c r="E41" s="9" t="s">
        <v>66</v>
      </c>
      <c r="F41" s="10">
        <v>60446.400000000001</v>
      </c>
      <c r="I41" s="46"/>
    </row>
    <row r="42" spans="2:9" ht="84" customHeight="1" x14ac:dyDescent="0.25">
      <c r="B42" s="19" t="s">
        <v>7</v>
      </c>
      <c r="C42" s="20" t="s">
        <v>69</v>
      </c>
      <c r="D42" s="19" t="s">
        <v>82</v>
      </c>
      <c r="E42" s="19" t="s">
        <v>83</v>
      </c>
      <c r="F42" s="22">
        <v>3664</v>
      </c>
    </row>
    <row r="43" spans="2:9" ht="84" customHeight="1" x14ac:dyDescent="0.25">
      <c r="B43" s="9" t="s">
        <v>7</v>
      </c>
      <c r="C43" s="11" t="s">
        <v>68</v>
      </c>
      <c r="D43" s="9" t="s">
        <v>84</v>
      </c>
      <c r="E43" s="9" t="s">
        <v>85</v>
      </c>
      <c r="F43" s="12">
        <v>29500</v>
      </c>
    </row>
    <row r="44" spans="2:9" ht="84" customHeight="1" x14ac:dyDescent="0.25">
      <c r="B44" s="19" t="s">
        <v>7</v>
      </c>
      <c r="C44" s="20" t="s">
        <v>70</v>
      </c>
      <c r="D44" s="19" t="s">
        <v>86</v>
      </c>
      <c r="E44" s="19" t="s">
        <v>87</v>
      </c>
      <c r="F44" s="22">
        <v>3280</v>
      </c>
    </row>
    <row r="45" spans="2:9" ht="84" customHeight="1" x14ac:dyDescent="0.25">
      <c r="B45" s="9" t="s">
        <v>7</v>
      </c>
      <c r="C45" s="11" t="s">
        <v>71</v>
      </c>
      <c r="D45" s="9" t="s">
        <v>88</v>
      </c>
      <c r="E45" s="9" t="s">
        <v>89</v>
      </c>
      <c r="F45" s="12">
        <v>3084</v>
      </c>
    </row>
    <row r="46" spans="2:9" ht="84" customHeight="1" x14ac:dyDescent="0.25">
      <c r="B46" s="19" t="s">
        <v>7</v>
      </c>
      <c r="C46" s="20" t="s">
        <v>72</v>
      </c>
      <c r="D46" s="19" t="s">
        <v>90</v>
      </c>
      <c r="E46" s="19" t="s">
        <v>91</v>
      </c>
      <c r="F46" s="22">
        <v>5187</v>
      </c>
    </row>
    <row r="47" spans="2:9" ht="84" customHeight="1" x14ac:dyDescent="0.25">
      <c r="B47" s="9" t="s">
        <v>7</v>
      </c>
      <c r="C47" s="11" t="s">
        <v>73</v>
      </c>
      <c r="D47" s="9" t="s">
        <v>92</v>
      </c>
      <c r="E47" s="52" t="s">
        <v>93</v>
      </c>
      <c r="F47" s="12">
        <v>5840</v>
      </c>
    </row>
    <row r="48" spans="2:9" ht="84" customHeight="1" x14ac:dyDescent="0.25">
      <c r="B48" s="19" t="s">
        <v>7</v>
      </c>
      <c r="C48" s="20" t="s">
        <v>74</v>
      </c>
      <c r="D48" s="19" t="s">
        <v>94</v>
      </c>
      <c r="E48" s="19" t="s">
        <v>95</v>
      </c>
      <c r="F48" s="22">
        <v>3880</v>
      </c>
    </row>
    <row r="49" spans="2:6" ht="84" customHeight="1" x14ac:dyDescent="0.25">
      <c r="B49" s="9" t="s">
        <v>7</v>
      </c>
      <c r="C49" s="11" t="s">
        <v>75</v>
      </c>
      <c r="D49" s="9" t="s">
        <v>96</v>
      </c>
      <c r="E49" s="9" t="s">
        <v>97</v>
      </c>
      <c r="F49" s="12">
        <v>38638</v>
      </c>
    </row>
    <row r="50" spans="2:6" ht="84" customHeight="1" x14ac:dyDescent="0.25">
      <c r="B50" s="19" t="s">
        <v>7</v>
      </c>
      <c r="C50" s="20" t="s">
        <v>76</v>
      </c>
      <c r="D50" s="19" t="s">
        <v>98</v>
      </c>
      <c r="E50" s="19" t="s">
        <v>99</v>
      </c>
      <c r="F50" s="22">
        <v>1814.5</v>
      </c>
    </row>
    <row r="51" spans="2:6" ht="84" customHeight="1" x14ac:dyDescent="0.25">
      <c r="B51" s="9" t="s">
        <v>7</v>
      </c>
      <c r="C51" s="11" t="s">
        <v>77</v>
      </c>
      <c r="D51" s="9" t="s">
        <v>100</v>
      </c>
      <c r="E51" s="9" t="s">
        <v>101</v>
      </c>
      <c r="F51" s="12">
        <v>7299.85</v>
      </c>
    </row>
    <row r="52" spans="2:6" ht="84" customHeight="1" x14ac:dyDescent="0.25">
      <c r="B52" s="19" t="s">
        <v>7</v>
      </c>
      <c r="C52" s="20" t="s">
        <v>78</v>
      </c>
      <c r="D52" s="19" t="s">
        <v>102</v>
      </c>
      <c r="E52" s="19" t="s">
        <v>103</v>
      </c>
      <c r="F52" s="22">
        <v>6460.73</v>
      </c>
    </row>
    <row r="53" spans="2:6" s="23" customFormat="1" ht="116.25" customHeight="1" x14ac:dyDescent="0.25">
      <c r="B53" s="9" t="s">
        <v>7</v>
      </c>
      <c r="C53" s="47" t="s">
        <v>67</v>
      </c>
      <c r="D53" s="9" t="s">
        <v>104</v>
      </c>
      <c r="E53" s="9" t="s">
        <v>105</v>
      </c>
      <c r="F53" s="12">
        <v>13300</v>
      </c>
    </row>
    <row r="54" spans="2:6" s="23" customFormat="1" ht="90.75" customHeight="1" x14ac:dyDescent="0.25">
      <c r="B54" s="49" t="s">
        <v>6</v>
      </c>
      <c r="C54" s="50" t="s">
        <v>79</v>
      </c>
      <c r="D54" s="49" t="s">
        <v>106</v>
      </c>
      <c r="E54" s="49" t="s">
        <v>107</v>
      </c>
      <c r="F54" s="51">
        <v>16000</v>
      </c>
    </row>
    <row r="55" spans="2:6" s="23" customFormat="1" ht="93" customHeight="1" x14ac:dyDescent="0.25">
      <c r="B55" s="9" t="s">
        <v>6</v>
      </c>
      <c r="C55" s="48" t="s">
        <v>80</v>
      </c>
      <c r="D55" s="9" t="s">
        <v>108</v>
      </c>
      <c r="E55" s="9" t="s">
        <v>109</v>
      </c>
      <c r="F55" s="12">
        <v>4200</v>
      </c>
    </row>
    <row r="56" spans="2:6" s="23" customFormat="1" ht="116.25" customHeight="1" x14ac:dyDescent="0.25">
      <c r="B56" s="49" t="s">
        <v>6</v>
      </c>
      <c r="C56" s="50" t="s">
        <v>81</v>
      </c>
      <c r="D56" s="49" t="s">
        <v>110</v>
      </c>
      <c r="E56" s="49" t="s">
        <v>111</v>
      </c>
      <c r="F56" s="51">
        <v>5400</v>
      </c>
    </row>
    <row r="57" spans="2:6" ht="23.25" customHeight="1" x14ac:dyDescent="0.25">
      <c r="B57" s="26"/>
      <c r="C57" s="26"/>
      <c r="D57" s="26"/>
      <c r="E57" s="26"/>
      <c r="F57" s="26"/>
    </row>
  </sheetData>
  <autoFilter ref="B3:F56" xr:uid="{00000000-0001-0000-0000-000000000000}"/>
  <mergeCells count="25">
    <mergeCell ref="B38:B40"/>
    <mergeCell ref="C38:C40"/>
    <mergeCell ref="D38:D40"/>
    <mergeCell ref="B24:B32"/>
    <mergeCell ref="C24:C32"/>
    <mergeCell ref="D24:D32"/>
    <mergeCell ref="B33:B35"/>
    <mergeCell ref="C33:C35"/>
    <mergeCell ref="D33:D35"/>
    <mergeCell ref="B2:F2"/>
    <mergeCell ref="B57:F57"/>
    <mergeCell ref="B5:B7"/>
    <mergeCell ref="C5:C7"/>
    <mergeCell ref="D5:D7"/>
    <mergeCell ref="E4:F4"/>
    <mergeCell ref="B8:B12"/>
    <mergeCell ref="C8:C12"/>
    <mergeCell ref="D8:D12"/>
    <mergeCell ref="B13:B17"/>
    <mergeCell ref="C13:C17"/>
    <mergeCell ref="D13:D17"/>
    <mergeCell ref="E18:F18"/>
    <mergeCell ref="B19:B21"/>
    <mergeCell ref="C19:C21"/>
    <mergeCell ref="D19:D21"/>
  </mergeCells>
  <pageMargins left="0.51181102362204722" right="0.51181102362204722" top="0.78740157480314965" bottom="0.78740157480314965" header="0.31496062992125984" footer="0.31496062992125984"/>
  <pageSetup paperSize="9" scale="1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DEZEMBRO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pjunior</dc:creator>
  <cp:lastModifiedBy>Simone Aniceto</cp:lastModifiedBy>
  <cp:lastPrinted>2023-01-11T19:20:16Z</cp:lastPrinted>
  <dcterms:created xsi:type="dcterms:W3CDTF">2019-03-11T17:53:00Z</dcterms:created>
  <dcterms:modified xsi:type="dcterms:W3CDTF">2023-01-11T19:20:47Z</dcterms:modified>
</cp:coreProperties>
</file>