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esaserver01\Base DELC\Licitação\LICITAÇÕES\TRANSPARÊNCIA\Relatórios - 2022\"/>
    </mc:Choice>
  </mc:AlternateContent>
  <xr:revisionPtr revIDLastSave="0" documentId="13_ncr:1_{53F8790D-50B2-4E68-B204-309CAEE79E79}" xr6:coauthVersionLast="47" xr6:coauthVersionMax="47" xr10:uidLastSave="{00000000-0000-0000-0000-000000000000}"/>
  <bookViews>
    <workbookView xWindow="-20610" yWindow="-120" windowWidth="20730" windowHeight="11160" xr2:uid="{00000000-000D-0000-FFFF-FFFF00000000}"/>
  </bookViews>
  <sheets>
    <sheet name="JUNHO" sheetId="1" r:id="rId1"/>
  </sheets>
  <definedNames>
    <definedName name="_GoBack" localSheetId="0">JUNHO!#REF!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7" i="1" l="1"/>
  <c r="F12" i="1"/>
</calcChain>
</file>

<file path=xl/sharedStrings.xml><?xml version="1.0" encoding="utf-8"?>
<sst xmlns="http://schemas.openxmlformats.org/spreadsheetml/2006/main" count="80" uniqueCount="63">
  <si>
    <t>MODALIDADE</t>
  </si>
  <si>
    <t>NÚMERO</t>
  </si>
  <si>
    <t>OBJETO</t>
  </si>
  <si>
    <t>VENCEDOR COM CNPJ</t>
  </si>
  <si>
    <t>VALOR CONTRATADO</t>
  </si>
  <si>
    <t>Pregão Eletrônico</t>
  </si>
  <si>
    <t>Dispensa</t>
  </si>
  <si>
    <t>009/22</t>
  </si>
  <si>
    <t>Inexigibilidade</t>
  </si>
  <si>
    <t>005/22</t>
  </si>
  <si>
    <t>103/21</t>
  </si>
  <si>
    <t>Implantação do Sistema de Registro de Preços, pelo prazo de 12 (doze) meses, para eventual aquisição pela CESAMA de medidores de vazão do tipo ULTRASSÔNICO POR TEMPO DE TRÂNSITO FIXO, com um canal de medição para água bruta e água potável, em tubos com diâmetros de 50 mm a 1.200 mm. Medição em redes e adutoras da CESAMA de diversos materiais como metais, polietileno, PVC, PEAD, polipropileno.</t>
  </si>
  <si>
    <t>LAMON PRODUTOS LTDA, CNPJ 26.014.795/0001-80</t>
  </si>
  <si>
    <t>Contratação de empresa especializada em gerenciamento e controle de frota, compreendendo abastecimento de combustíveis (gasolina, óleo diesel e etanol) e manutenções diversas (corretiva e preventiva) (motocicletas, automóveis, utilitários, caminhões, máquinas e equipamentos), para a frota da CESAMA com utilização de cartões eletrônicos microprocessados (chip) através de sistema integrado e informatizado, em tempo real (real time) permitindo a transmissão de dados da movimentação diária por software via internet, divididos nos lotes abaixo, conforme as condições estabelecidas nesta especificação.</t>
  </si>
  <si>
    <t>PRIME CONSULTORIA E ASSESSORIA EMPRESARIAL LTDA, CNPJ: 05.340.639/0001-30</t>
  </si>
  <si>
    <t>028/22</t>
  </si>
  <si>
    <t>035/22</t>
  </si>
  <si>
    <t>051/22</t>
  </si>
  <si>
    <t>039/22</t>
  </si>
  <si>
    <t>Implantação do Sistema de Registro de Preços, pelo prazo de 12 (doze) meses, para eventual aquisição de hidrômetros para a CESAMA.</t>
  </si>
  <si>
    <t>FRACASSADO/DESERTO</t>
  </si>
  <si>
    <t>Aquisição de EPIs diversos para uso da CESAMA, conforme especificações contidas neste Termo de Referência.</t>
  </si>
  <si>
    <t>ELLOMED COMERCIO DE PRODUTOS HOSPITALARES LTDA</t>
  </si>
  <si>
    <t xml:space="preserve">UNIMIX DISTRIBUIDORA LTDA  </t>
  </si>
  <si>
    <t>MAGALHAES INDUSTRIA E COMERCIO EIRELI</t>
  </si>
  <si>
    <t>Total</t>
  </si>
  <si>
    <t>Implantação do Sistema de Registro de Preços, pelo prazo de 12 (doze) meses, para eventual aquisição de materiais diversos em PVC para redes de água, esgoto e ramais prediais – conexões, registros e tubos, para uso da CESAMA.</t>
  </si>
  <si>
    <t>GRUDA &amp; FIXA COMERCIO DE FERRAGENS EIRELI</t>
  </si>
  <si>
    <t>N. S. A. COMERCIO DE MATERIAIS DE SANEAMENTO EIRELI</t>
  </si>
  <si>
    <t>ALC TUBOS E CONEXOES EIRELI</t>
  </si>
  <si>
    <t>ARGOS LTDA</t>
  </si>
  <si>
    <t>Implantação do Sistema de Registro de Preços, pelo prazo de 12 (doze) meses, para eventual aquisição de produto químico – Sulfato de Alumínio Ferroso Líquido, para uso da CESAMA no tratamento de água para consumo humano</t>
  </si>
  <si>
    <t>BAUMINAS QUIMICA N/NE LTD, CNPJ: 23.647.365/0006-12</t>
  </si>
  <si>
    <t>Contratação de Empresa Especializada em Medicina do Trabalho e Saúde Ocupacional para Elaboração, Implantação e Execução de Programa de Controle Médico de Saúde Ocupacional – PCMSO, Programa de Gestão do Absenteísmo, através de monitoramento e gestão dos atestados, análise do FAP, gerenciamento epidemiológico e dos nexos previdenciários, e Programa de Promoção à Saúde e Qualidade de Vida no Trabalho, com disponibilidade de Médico do Trabalho que exercerá suas atividades nas dependências da Cesama, conforme especificações contidas neste Termo de Referência e seus anexos.</t>
  </si>
  <si>
    <t>MEDICINA E ENGENHARIA EMPRESARIAL LTDA, CNPJ: 03.035.189/0001-46</t>
  </si>
  <si>
    <t>023/22</t>
  </si>
  <si>
    <t>026/22</t>
  </si>
  <si>
    <t>027/22</t>
  </si>
  <si>
    <t>032/22</t>
  </si>
  <si>
    <t>034/22</t>
  </si>
  <si>
    <t>Aquisição de armários em aço com 4 portas para uso nas portarias e guaritas da CESAMA por dispensa de licitação com fulcro no artigo 29, II da Lei das Estatais e art. 130, II do RILC</t>
  </si>
  <si>
    <t>P.P DE ALMEIDA MOVEIS LTDA , CNPJ: 43.727.146/0001-46</t>
  </si>
  <si>
    <t>Aquisição de capacetes para motociclistas, por dispensa de licitação conforme art. 90 § 1° do RILC</t>
  </si>
  <si>
    <t>BELLINI DUAS RODAS LTDA, CNPJ: 20.337.895/0001-61</t>
  </si>
  <si>
    <t>Aquisição de conjuntos de chuva e luvas para motociclistas, por dispensa de licitação conforme art. 90 § 1° do RILC</t>
  </si>
  <si>
    <t>EVOLUTION - EQUIPAMENTOS DE PROTEÇÃO INDIVIDUAL EIRELI - ME,  CNPJ: 14.959.252/0001-57</t>
  </si>
  <si>
    <t>Contratação de uma empresa fornecedora de solução para tráfego de dados M2M especial (Máquina a Máquina), utilizando-se das tecnologias General Packet Radio Service - GPRS, EDGE, 3G, LTE ou superior, e o fornecimento, de SIM cards associados a planos pós-pagos de serviços, respeitando as determinações da regulamentação do Serviço Móvel Pessoal (SMP) com fornecimento de APN (Access Point Name) dedicada e privada, a sua conectividade com os sistemas e dados da CESAMA e sistema de gestão da planta de SIM cards ativos.</t>
  </si>
  <si>
    <t>TIM S A, CNPJ: 02.421.421/0001-11</t>
  </si>
  <si>
    <t>Aquisição de alimentação (tipo coffee break), para treinamento de ambientação e integração de novos empregados, conforme especificações contidas neste Termo de Referência</t>
  </si>
  <si>
    <t>PANIFICAÇÃO E CONFEITARIA BAMBINA LTDA,  CNPJ: 22.380.919/0001-90</t>
  </si>
  <si>
    <t>Contratação de empresa especializada para a prestação de serviços de confecção de crachás em PVC, conforme demanda, mediante dispensa de licitação, com fulcro no art. 29, inciso II da Lei n.º 13.303/2016, e art. 90, §1º do RILC, a fim de atender as necessidades da CESAMA, nos termos deste Termo de Referência.</t>
  </si>
  <si>
    <t>GC Tecnologia e Automação Ltda – CNPJ nº 05.491.199/0001-11</t>
  </si>
  <si>
    <t>010/22</t>
  </si>
  <si>
    <t>012/22</t>
  </si>
  <si>
    <t>017/22</t>
  </si>
  <si>
    <t>018/22</t>
  </si>
  <si>
    <t>Contratação de 04 inscrições para o “42º Congresso Brasileiro de Auditoria Interna” a ser realizado nos dias 11 a 13 de setembro de 2022, na modalidade online (ao vivo), conforme especificações deste Termo de Referência e seus anexos.</t>
  </si>
  <si>
    <t>Instituto dos Auditores Internos do Brasil, CNPJ: 62.070.115/0001-00</t>
  </si>
  <si>
    <t>Contratação de treinamentos na área de Auditoria, na modalidade online (ao vivo), para empregadas da Auditoria Interna desta companhia, conforme especificações deste Termo de Referência e seus anexos</t>
  </si>
  <si>
    <t>Contratação de 01 (uma) inscrição para o SEMINÁRIO MASTERCLASS
DE PATRIMÔNIO PÚBLICO, na modalidade online, conforme especificações deste Termo de Referência e seus anexos</t>
  </si>
  <si>
    <t>INSTITUTO NEGÓCIOS PÚBLICOS DO BRASIL - ESTUDOS E PESQUISAS NA ADMINISTRAÇÃO PÚBLICA - INP - LTDA, CNPJ: 10.498.974/0001-09</t>
  </si>
  <si>
    <t>Contratação de 01 (uma) inscrição para o curso “Valuation: Avaliação de
Empresas”, na modalidade online, que será realizado nos dias 28, 29 e 30 de julho e 05 e 06 de agosto de 2022, conforme
especificações deste Termo de Referência e seus anexos</t>
  </si>
  <si>
    <t>Fundação Instituto de Pesquisas Contábeis, Atuariais e Financeiras, CNPJ: 46.359.865/0001-40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</si>
</sst>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R$&quot;\ * #,##0.00_-;\-&quot;R$&quot;\ * #,##0.00_-;_-&quot;R$&quot;\ * &quot;-&quot;??_-;_-@_-"/>
    <numFmt numFmtId="165" formatCode="&quot;R$&quot;#,##0.00"/>
    <numFmt numFmtId="166" formatCode="&quot;R$&quot;\ #,##0.00"/>
  </numFmts>
  <fonts count="9" x14ac:knownFonts="1">
    <font>
      <sz val="11"/>
      <color theme="1"/>
      <name val="Calibri"/>
      <family val="2"/>
      <scheme val="minor"/>
    </font>
    <font>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sz val="11"/>
      <name val="Arial"/>
      <family val="2"/>
    </font>
    <font>
      <sz val="11"/>
      <color indexed="8"/>
      <name val="Calibri"/>
      <family val="2"/>
    </font>
    <font>
      <b/>
      <sz val="11"/>
      <name val="Cambria"/>
      <family val="1"/>
      <scheme val="major"/>
    </font>
    <font>
      <b/>
      <sz val="10.5"/>
      <name val="Arial"/>
      <family val="2"/>
    </font>
  </fonts>
  <fills count="6">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79998168889431442"/>
        <bgColor indexed="26"/>
      </patternFill>
    </fill>
  </fills>
  <borders count="12">
    <border>
      <left/>
      <right/>
      <top/>
      <bottom/>
      <diagonal/>
    </border>
    <border>
      <left style="thin">
        <color indexed="64"/>
      </left>
      <right style="thin">
        <color indexed="64"/>
      </right>
      <top style="thin">
        <color indexed="64"/>
      </top>
      <bottom style="thin">
        <color indexed="64"/>
      </bottom>
      <diagonal/>
    </border>
    <border>
      <left style="thick">
        <color theme="3"/>
      </left>
      <right style="thin">
        <color theme="1"/>
      </right>
      <top style="thick">
        <color theme="3"/>
      </top>
      <bottom/>
      <diagonal/>
    </border>
    <border>
      <left style="thin">
        <color theme="1"/>
      </left>
      <right style="thin">
        <color theme="1"/>
      </right>
      <top style="thick">
        <color theme="3"/>
      </top>
      <bottom/>
      <diagonal/>
    </border>
    <border>
      <left style="thin">
        <color theme="1"/>
      </left>
      <right style="thick">
        <color theme="3"/>
      </right>
      <top style="thick">
        <color theme="3"/>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bottom style="thin">
        <color indexed="8"/>
      </bottom>
      <diagonal/>
    </border>
  </borders>
  <cellStyleXfs count="3">
    <xf numFmtId="0" fontId="0" fillId="0" borderId="0"/>
    <xf numFmtId="164" fontId="1" fillId="0" borderId="0" applyFont="0" applyFill="0" applyBorder="0" applyAlignment="0" applyProtection="0"/>
    <xf numFmtId="0" fontId="6" fillId="0" borderId="0"/>
  </cellStyleXfs>
  <cellXfs count="51">
    <xf numFmtId="0" fontId="0" fillId="0" borderId="0" xfId="0"/>
    <xf numFmtId="0" fontId="0" fillId="0" borderId="0" xfId="0" applyBorder="1"/>
    <xf numFmtId="0" fontId="0" fillId="0" borderId="0" xfId="0" applyAlignment="1">
      <alignment horizont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165" fontId="2" fillId="2" borderId="4"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0" fontId="0" fillId="0" borderId="0" xfId="0" applyAlignment="1">
      <alignment horizontal="center" vertical="center" wrapText="1"/>
    </xf>
    <xf numFmtId="165" fontId="0" fillId="0" borderId="0" xfId="0" applyNumberFormat="1" applyAlignment="1">
      <alignment horizontal="center" vertical="center"/>
    </xf>
    <xf numFmtId="165" fontId="4"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9" xfId="0" applyFont="1" applyFill="1" applyBorder="1" applyAlignment="1">
      <alignment horizontal="center" vertical="center" wrapText="1"/>
    </xf>
    <xf numFmtId="0" fontId="3" fillId="4" borderId="9" xfId="0" applyFont="1" applyFill="1" applyBorder="1" applyAlignment="1">
      <alignment horizontal="center" vertical="center"/>
    </xf>
    <xf numFmtId="0" fontId="4" fillId="4" borderId="1" xfId="0" applyFont="1" applyFill="1" applyBorder="1" applyAlignment="1">
      <alignment horizontal="center" vertical="center" wrapText="1"/>
    </xf>
    <xf numFmtId="166" fontId="8" fillId="4"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66" fontId="7" fillId="0" borderId="1" xfId="2"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6" fontId="8" fillId="0" borderId="1" xfId="0" applyNumberFormat="1" applyFont="1" applyFill="1" applyBorder="1" applyAlignment="1">
      <alignment horizontal="center" vertical="center" wrapText="1"/>
    </xf>
    <xf numFmtId="166" fontId="7" fillId="5" borderId="11" xfId="2" applyNumberFormat="1" applyFont="1" applyFill="1" applyBorder="1" applyAlignment="1">
      <alignment horizontal="center" vertical="center" wrapText="1"/>
    </xf>
    <xf numFmtId="166" fontId="7" fillId="0" borderId="11" xfId="2" applyNumberFormat="1" applyFont="1" applyFill="1" applyBorder="1" applyAlignment="1">
      <alignment horizontal="center" vertical="center" wrapText="1"/>
    </xf>
    <xf numFmtId="165" fontId="7" fillId="0" borderId="1" xfId="2" applyNumberFormat="1" applyFont="1" applyFill="1" applyBorder="1" applyAlignment="1">
      <alignment horizontal="center" vertical="center" wrapText="1"/>
    </xf>
    <xf numFmtId="165" fontId="4" fillId="4" borderId="1" xfId="1"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0" fillId="2" borderId="5" xfId="0" applyFill="1" applyBorder="1" applyAlignment="1">
      <alignment horizont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8"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0" xfId="0" applyBorder="1" applyAlignment="1">
      <alignment horizontal="center"/>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8" xfId="0" applyFont="1" applyFill="1" applyBorder="1" applyAlignment="1">
      <alignment horizontal="center" vertical="center"/>
    </xf>
    <xf numFmtId="166" fontId="8" fillId="3" borderId="10" xfId="0" applyNumberFormat="1" applyFont="1" applyFill="1" applyBorder="1" applyAlignment="1">
      <alignment horizontal="center" vertical="center" wrapText="1"/>
    </xf>
    <xf numFmtId="166" fontId="8" fillId="3" borderId="8" xfId="0" applyNumberFormat="1" applyFont="1" applyFill="1" applyBorder="1" applyAlignment="1">
      <alignment horizontal="center" vertical="center" wrapText="1"/>
    </xf>
  </cellXfs>
  <cellStyles count="3">
    <cellStyle name="Excel Built-in Normal" xfId="2" xr:uid="{00000000-0005-0000-0000-000000000000}"/>
    <cellStyle name="Mo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398317</xdr:colOff>
      <xdr:row>0</xdr:row>
      <xdr:rowOff>173182</xdr:rowOff>
    </xdr:from>
    <xdr:to>
      <xdr:col>5</xdr:col>
      <xdr:colOff>554182</xdr:colOff>
      <xdr:row>1</xdr:row>
      <xdr:rowOff>630382</xdr:rowOff>
    </xdr:to>
    <xdr:pic>
      <xdr:nvPicPr>
        <xdr:cNvPr id="4" name="Imagem 3">
          <a:extLst>
            <a:ext uri="{FF2B5EF4-FFF2-40B4-BE49-F238E27FC236}">
              <a16:creationId xmlns:a16="http://schemas.microsoft.com/office/drawing/2014/main" id="{76C77BE2-2078-499D-B5B8-76277ACF27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4272" y="173182"/>
          <a:ext cx="8520546" cy="647700"/>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0"/>
  <sheetViews>
    <sheetView showGridLines="0" tabSelected="1" zoomScale="55" zoomScaleNormal="55" workbookViewId="0">
      <selection activeCell="D4" sqref="D4:D6"/>
    </sheetView>
  </sheetViews>
  <sheetFormatPr defaultRowHeight="120" customHeight="1" x14ac:dyDescent="0.25"/>
  <cols>
    <col min="1" max="1" width="2.85546875" customWidth="1"/>
    <col min="2" max="2" width="20.85546875" style="2" customWidth="1"/>
    <col min="3" max="3" width="14.85546875" style="2" customWidth="1"/>
    <col min="4" max="4" width="68.85546875" style="7" customWidth="1"/>
    <col min="5" max="5" width="41.85546875" style="7" customWidth="1"/>
    <col min="6" max="6" width="23.7109375" style="8" customWidth="1"/>
    <col min="8" max="8" width="36.5703125" bestFit="1" customWidth="1"/>
    <col min="9" max="9" width="13.5703125" bestFit="1" customWidth="1"/>
  </cols>
  <sheetData>
    <row r="1" spans="1:6" ht="15" x14ac:dyDescent="0.25"/>
    <row r="2" spans="1:6" ht="52.5" customHeight="1" thickBot="1" x14ac:dyDescent="0.3">
      <c r="B2" s="42"/>
      <c r="C2" s="42"/>
      <c r="D2" s="42"/>
      <c r="E2" s="42"/>
      <c r="F2" s="42"/>
    </row>
    <row r="3" spans="1:6" ht="46.5" customHeight="1" thickTop="1" x14ac:dyDescent="0.25">
      <c r="A3" s="1"/>
      <c r="B3" s="3" t="s">
        <v>0</v>
      </c>
      <c r="C3" s="4" t="s">
        <v>1</v>
      </c>
      <c r="D3" s="6" t="s">
        <v>2</v>
      </c>
      <c r="E3" s="6" t="s">
        <v>3</v>
      </c>
      <c r="F3" s="5" t="s">
        <v>4</v>
      </c>
    </row>
    <row r="4" spans="1:6" ht="58.5" customHeight="1" x14ac:dyDescent="0.25">
      <c r="B4" s="43" t="s">
        <v>5</v>
      </c>
      <c r="C4" s="46" t="s">
        <v>10</v>
      </c>
      <c r="D4" s="43" t="s">
        <v>11</v>
      </c>
      <c r="E4" s="43" t="s">
        <v>12</v>
      </c>
      <c r="F4" s="49">
        <v>300000</v>
      </c>
    </row>
    <row r="5" spans="1:6" ht="50.25" customHeight="1" x14ac:dyDescent="0.25">
      <c r="B5" s="44"/>
      <c r="C5" s="47"/>
      <c r="D5" s="44"/>
      <c r="E5" s="44"/>
      <c r="F5" s="49"/>
    </row>
    <row r="6" spans="1:6" ht="28.5" customHeight="1" x14ac:dyDescent="0.25">
      <c r="B6" s="45"/>
      <c r="C6" s="48"/>
      <c r="D6" s="45"/>
      <c r="E6" s="45"/>
      <c r="F6" s="50"/>
    </row>
    <row r="7" spans="1:6" ht="162" customHeight="1" x14ac:dyDescent="0.25">
      <c r="B7" s="12" t="s">
        <v>5</v>
      </c>
      <c r="C7" s="13" t="s">
        <v>9</v>
      </c>
      <c r="D7" s="12" t="s">
        <v>13</v>
      </c>
      <c r="E7" s="10" t="s">
        <v>14</v>
      </c>
      <c r="F7" s="15">
        <v>4310526.63</v>
      </c>
    </row>
    <row r="8" spans="1:6" ht="90.75" customHeight="1" x14ac:dyDescent="0.25">
      <c r="B8" s="16" t="s">
        <v>5</v>
      </c>
      <c r="C8" s="17" t="s">
        <v>7</v>
      </c>
      <c r="D8" s="16" t="s">
        <v>19</v>
      </c>
      <c r="E8" s="28" t="s">
        <v>20</v>
      </c>
      <c r="F8" s="29"/>
    </row>
    <row r="9" spans="1:6" ht="42" customHeight="1" x14ac:dyDescent="0.25">
      <c r="B9" s="30" t="s">
        <v>5</v>
      </c>
      <c r="C9" s="33" t="s">
        <v>15</v>
      </c>
      <c r="D9" s="30" t="s">
        <v>21</v>
      </c>
      <c r="E9" s="10" t="s">
        <v>22</v>
      </c>
      <c r="F9" s="15">
        <v>3070</v>
      </c>
    </row>
    <row r="10" spans="1:6" ht="34.5" customHeight="1" x14ac:dyDescent="0.25">
      <c r="B10" s="31"/>
      <c r="C10" s="34"/>
      <c r="D10" s="31"/>
      <c r="E10" s="10" t="s">
        <v>23</v>
      </c>
      <c r="F10" s="15">
        <v>4378</v>
      </c>
    </row>
    <row r="11" spans="1:6" ht="33" customHeight="1" x14ac:dyDescent="0.25">
      <c r="B11" s="31"/>
      <c r="C11" s="34"/>
      <c r="D11" s="31"/>
      <c r="E11" s="10" t="s">
        <v>24</v>
      </c>
      <c r="F11" s="15">
        <v>4380.1400000000003</v>
      </c>
    </row>
    <row r="12" spans="1:6" ht="33" customHeight="1" x14ac:dyDescent="0.25">
      <c r="B12" s="32"/>
      <c r="C12" s="35"/>
      <c r="D12" s="32"/>
      <c r="E12" s="14" t="s">
        <v>25</v>
      </c>
      <c r="F12" s="15">
        <f>SUM(F9:F11)</f>
        <v>11828.14</v>
      </c>
    </row>
    <row r="13" spans="1:6" ht="51.75" customHeight="1" x14ac:dyDescent="0.25">
      <c r="B13" s="36" t="s">
        <v>5</v>
      </c>
      <c r="C13" s="39" t="s">
        <v>16</v>
      </c>
      <c r="D13" s="36" t="s">
        <v>26</v>
      </c>
      <c r="E13" s="18" t="s">
        <v>27</v>
      </c>
      <c r="F13" s="19">
        <v>28231.65</v>
      </c>
    </row>
    <row r="14" spans="1:6" ht="35.25" customHeight="1" x14ac:dyDescent="0.25">
      <c r="B14" s="37"/>
      <c r="C14" s="40"/>
      <c r="D14" s="37"/>
      <c r="E14" s="18" t="s">
        <v>28</v>
      </c>
      <c r="F14" s="19">
        <v>28873.15</v>
      </c>
    </row>
    <row r="15" spans="1:6" ht="32.25" customHeight="1" x14ac:dyDescent="0.25">
      <c r="B15" s="37"/>
      <c r="C15" s="40"/>
      <c r="D15" s="37"/>
      <c r="E15" s="18" t="s">
        <v>29</v>
      </c>
      <c r="F15" s="19">
        <v>139590.5</v>
      </c>
    </row>
    <row r="16" spans="1:6" ht="33.75" customHeight="1" x14ac:dyDescent="0.25">
      <c r="B16" s="37"/>
      <c r="C16" s="40"/>
      <c r="D16" s="37"/>
      <c r="E16" s="18" t="s">
        <v>30</v>
      </c>
      <c r="F16" s="19">
        <v>2265.15</v>
      </c>
    </row>
    <row r="17" spans="2:9" ht="35.25" customHeight="1" x14ac:dyDescent="0.25">
      <c r="B17" s="38"/>
      <c r="C17" s="41"/>
      <c r="D17" s="38"/>
      <c r="E17" s="20" t="s">
        <v>25</v>
      </c>
      <c r="F17" s="21">
        <f>SUM(F13:F16)</f>
        <v>198960.44999999998</v>
      </c>
    </row>
    <row r="18" spans="2:9" ht="78.75" customHeight="1" x14ac:dyDescent="0.25">
      <c r="B18" s="10" t="s">
        <v>5</v>
      </c>
      <c r="C18" s="11" t="s">
        <v>18</v>
      </c>
      <c r="D18" s="10" t="s">
        <v>31</v>
      </c>
      <c r="E18" s="10" t="s">
        <v>32</v>
      </c>
      <c r="F18" s="22">
        <v>3134050</v>
      </c>
      <c r="H18" s="1"/>
      <c r="I18" s="1"/>
    </row>
    <row r="19" spans="2:9" ht="162" customHeight="1" x14ac:dyDescent="0.25">
      <c r="B19" s="16" t="s">
        <v>5</v>
      </c>
      <c r="C19" s="17" t="s">
        <v>17</v>
      </c>
      <c r="D19" s="16" t="s">
        <v>33</v>
      </c>
      <c r="E19" s="16" t="s">
        <v>34</v>
      </c>
      <c r="F19" s="23">
        <v>304925.57</v>
      </c>
      <c r="H19" s="1"/>
      <c r="I19" s="1"/>
    </row>
    <row r="20" spans="2:9" ht="84.75" customHeight="1" x14ac:dyDescent="0.25">
      <c r="B20" s="10" t="s">
        <v>6</v>
      </c>
      <c r="C20" s="11" t="s">
        <v>35</v>
      </c>
      <c r="D20" s="10" t="s">
        <v>40</v>
      </c>
      <c r="E20" s="10" t="s">
        <v>41</v>
      </c>
      <c r="F20" s="22">
        <v>7200</v>
      </c>
    </row>
    <row r="21" spans="2:9" ht="89.25" customHeight="1" x14ac:dyDescent="0.25">
      <c r="B21" s="16" t="s">
        <v>6</v>
      </c>
      <c r="C21" s="17" t="s">
        <v>36</v>
      </c>
      <c r="D21" s="16" t="s">
        <v>42</v>
      </c>
      <c r="E21" s="18" t="s">
        <v>43</v>
      </c>
      <c r="F21" s="24">
        <v>1674</v>
      </c>
    </row>
    <row r="22" spans="2:9" ht="93" customHeight="1" x14ac:dyDescent="0.25">
      <c r="B22" s="10" t="s">
        <v>6</v>
      </c>
      <c r="C22" s="11" t="s">
        <v>37</v>
      </c>
      <c r="D22" s="10" t="s">
        <v>44</v>
      </c>
      <c r="E22" s="10" t="s">
        <v>45</v>
      </c>
      <c r="F22" s="25">
        <v>2359</v>
      </c>
    </row>
    <row r="23" spans="2:9" ht="136.5" customHeight="1" x14ac:dyDescent="0.25">
      <c r="B23" s="16" t="s">
        <v>6</v>
      </c>
      <c r="C23" s="17" t="s">
        <v>38</v>
      </c>
      <c r="D23" s="16" t="s">
        <v>46</v>
      </c>
      <c r="E23" s="16" t="s">
        <v>47</v>
      </c>
      <c r="F23" s="26">
        <v>26100</v>
      </c>
    </row>
    <row r="24" spans="2:9" ht="93" customHeight="1" x14ac:dyDescent="0.25">
      <c r="B24" s="10" t="s">
        <v>6</v>
      </c>
      <c r="C24" s="11" t="s">
        <v>39</v>
      </c>
      <c r="D24" s="10" t="s">
        <v>48</v>
      </c>
      <c r="E24" s="10" t="s">
        <v>49</v>
      </c>
      <c r="F24" s="9">
        <v>1580</v>
      </c>
      <c r="H24" s="1"/>
      <c r="I24" s="1"/>
    </row>
    <row r="25" spans="2:9" ht="84" customHeight="1" x14ac:dyDescent="0.25">
      <c r="B25" s="16" t="s">
        <v>6</v>
      </c>
      <c r="C25" s="17" t="s">
        <v>16</v>
      </c>
      <c r="D25" s="16" t="s">
        <v>50</v>
      </c>
      <c r="E25" s="16" t="s">
        <v>51</v>
      </c>
      <c r="F25" s="26">
        <v>5340</v>
      </c>
    </row>
    <row r="26" spans="2:9" ht="80.25" customHeight="1" x14ac:dyDescent="0.25">
      <c r="B26" s="10" t="s">
        <v>8</v>
      </c>
      <c r="C26" s="11" t="s">
        <v>52</v>
      </c>
      <c r="D26" s="10" t="s">
        <v>56</v>
      </c>
      <c r="E26" s="10" t="s">
        <v>57</v>
      </c>
      <c r="F26" s="9">
        <v>3200</v>
      </c>
    </row>
    <row r="27" spans="2:9" ht="84" customHeight="1" x14ac:dyDescent="0.25">
      <c r="B27" s="16" t="s">
        <v>8</v>
      </c>
      <c r="C27" s="17" t="s">
        <v>53</v>
      </c>
      <c r="D27" s="16" t="s">
        <v>58</v>
      </c>
      <c r="E27" s="16" t="s">
        <v>57</v>
      </c>
      <c r="F27" s="26">
        <v>20350</v>
      </c>
    </row>
    <row r="28" spans="2:9" ht="84" customHeight="1" x14ac:dyDescent="0.25">
      <c r="B28" s="10" t="s">
        <v>8</v>
      </c>
      <c r="C28" s="11" t="s">
        <v>54</v>
      </c>
      <c r="D28" s="10" t="s">
        <v>59</v>
      </c>
      <c r="E28" s="10" t="s">
        <v>60</v>
      </c>
      <c r="F28" s="9">
        <v>3000</v>
      </c>
    </row>
    <row r="29" spans="2:9" ht="84" customHeight="1" x14ac:dyDescent="0.25">
      <c r="B29" s="16" t="s">
        <v>8</v>
      </c>
      <c r="C29" s="17" t="s">
        <v>55</v>
      </c>
      <c r="D29" s="16" t="s">
        <v>61</v>
      </c>
      <c r="E29" s="16" t="s">
        <v>62</v>
      </c>
      <c r="F29" s="26">
        <v>1656</v>
      </c>
    </row>
    <row r="30" spans="2:9" ht="23.25" customHeight="1" x14ac:dyDescent="0.25">
      <c r="B30" s="27"/>
      <c r="C30" s="27"/>
      <c r="D30" s="27"/>
      <c r="E30" s="27"/>
      <c r="F30" s="27"/>
    </row>
  </sheetData>
  <sortState xmlns:xlrd2="http://schemas.microsoft.com/office/spreadsheetml/2017/richdata2" ref="B4:F9">
    <sortCondition ref="C7"/>
  </sortState>
  <mergeCells count="14">
    <mergeCell ref="B2:F2"/>
    <mergeCell ref="B4:B6"/>
    <mergeCell ref="D4:D6"/>
    <mergeCell ref="C4:C6"/>
    <mergeCell ref="E4:E6"/>
    <mergeCell ref="F4:F6"/>
    <mergeCell ref="B30:F30"/>
    <mergeCell ref="E8:F8"/>
    <mergeCell ref="B9:B12"/>
    <mergeCell ref="C9:C12"/>
    <mergeCell ref="D9:D12"/>
    <mergeCell ref="B13:B17"/>
    <mergeCell ref="C13:C17"/>
    <mergeCell ref="D13:D17"/>
  </mergeCells>
  <pageMargins left="0.51181102362204722" right="0.51181102362204722" top="0.78740157480314965" bottom="0.78740157480314965" header="0.31496062992125984" footer="0.31496062992125984"/>
  <pageSetup paperSize="9" scale="50"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JUNHO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pjunior</dc:creator>
  <cp:lastModifiedBy>Simone Aniceto</cp:lastModifiedBy>
  <cp:lastPrinted>2021-11-23T11:57:46Z</cp:lastPrinted>
  <dcterms:created xsi:type="dcterms:W3CDTF">2019-03-11T17:53:00Z</dcterms:created>
  <dcterms:modified xsi:type="dcterms:W3CDTF">2022-09-01T18:48:42Z</dcterms:modified>
</cp:coreProperties>
</file>