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saserver01\Base DELC\Licitação\LICITAÇÕES\TRANSPARÊNCIA\Relatórios - 2022\"/>
    </mc:Choice>
  </mc:AlternateContent>
  <xr:revisionPtr revIDLastSave="0" documentId="13_ncr:1_{1D48F917-0D5F-4A55-AEFD-4E6B1CE5FFFB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MAIO" sheetId="1" r:id="rId1"/>
  </sheets>
  <definedNames>
    <definedName name="_GoBack" localSheetId="0">MAIO!#REF!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7" i="1" l="1"/>
</calcChain>
</file>

<file path=xl/sharedStrings.xml><?xml version="1.0" encoding="utf-8"?>
<sst xmlns="http://schemas.openxmlformats.org/spreadsheetml/2006/main" count="69" uniqueCount="55">
  <si>
    <t>MODALIDADE</t>
  </si>
  <si>
    <t>NÚMERO</t>
  </si>
  <si>
    <t>OBJETO</t>
  </si>
  <si>
    <t>VENCEDOR COM CNPJ</t>
  </si>
  <si>
    <t>VALOR CONTRATADO</t>
  </si>
  <si>
    <t>Pregão Eletrônico</t>
  </si>
  <si>
    <t>TOTAL</t>
  </si>
  <si>
    <t>Dispensa</t>
  </si>
  <si>
    <t>FRACASSADO</t>
  </si>
  <si>
    <t>007/22</t>
  </si>
  <si>
    <t>011/22</t>
  </si>
  <si>
    <t>009/22</t>
  </si>
  <si>
    <t>Inexigibilidade</t>
  </si>
  <si>
    <t>010/21</t>
  </si>
  <si>
    <t>015/22</t>
  </si>
  <si>
    <t>016/22</t>
  </si>
  <si>
    <t>021/22</t>
  </si>
  <si>
    <t>023/22</t>
  </si>
  <si>
    <t>030/22</t>
  </si>
  <si>
    <t>Aquisição Tanques cilíndricos verticais com fundo plano e capacidade nominal para 15.000 e 3.000 Litros em polietileno linear de média densidade, fabricado sob o processo de rotomoldagem para armazenagem de Hipoclorito de Sódio nas ETAs CDI, MCB e São Pedro da CESAMA.</t>
  </si>
  <si>
    <t xml:space="preserve"> Implantação do Sistema de Registro de Preços, pelo prazo de 12 meses, para eventual aquisição de produto químico – Cloreto férrico-Sulfato Férrico, para uso da CESAMA no tratamento de água para consumo humano.</t>
  </si>
  <si>
    <t>BAUMINAS QUIMICA N/NE LTD, CNPJ 23.647.365/0001-08</t>
  </si>
  <si>
    <t xml:space="preserve"> Implantação do Sistema de Registro de Preços, pelo prazo de 12(doze) meses, para eventual aquisição de hipoclorito de sódio utilizados no tratamento de água para consumo humano na CESAMA.</t>
  </si>
  <si>
    <t xml:space="preserve">HIDROQUIMICA - INDUSTRIA E COMERCIO LTDA, CNPJ 09.145.060/0001-77 </t>
  </si>
  <si>
    <t>FABRICA DE MANILHAS MILHO BRANCO LTDA, CNPJ/CPF: 02.996.515/0001-19</t>
  </si>
  <si>
    <t>Implantação do Sistema de Registro de Preços, pelo prazo de 12 meses, para eventual aquisição de anéis e tampões de concreto, para a CESAMA</t>
  </si>
  <si>
    <t>Aquisição de materiais elétricos diversos (cabos, canaletas, lâmpadas, disjuntores...) para uso da CESAMA, conforme especificações contidas neste Termo de Referência.</t>
  </si>
  <si>
    <t>RAF TECNOLOGIA SERVICE EIRELI, CNPJ 24.488.597/0001-23</t>
  </si>
  <si>
    <t>YBR COMERCIO E SERVICOS ELETRICOS EIREL, CNPJ: 37.180.381/0001-48</t>
  </si>
  <si>
    <t>CROSS BIDS LICITACOES E COMERCIO LTDA, CNPJ: 43.738.529/0001-10</t>
  </si>
  <si>
    <t>PARANAIBA REDE ELETRICA LTDA, CNPJ: 40.854.018/0001-75</t>
  </si>
  <si>
    <t>MEGA COMERCIO DE MATERIAIS ELETRICOS EIRELI, CNPJ: 22.902.202/0001-61</t>
  </si>
  <si>
    <t>FAGUSA ELETRICA HIDRAULICA LTDA, CNPJ:37.828.525/0001-20</t>
  </si>
  <si>
    <t>Implantação do Sistema de Registro de Preços, pelo prazo de 12 meses, para eventual aquisição de registros de esfera metal 1”, 1/2” e 3/4” (cabeça borboleta com furo para passagem de lacre), para uso da CESAMA.</t>
  </si>
  <si>
    <t>BRV IND. BRASILEIRA DE REGISTROS E VALVULAS EIREL</t>
  </si>
  <si>
    <t>FRONT COMERCIAL LTDA</t>
  </si>
  <si>
    <t>018/22</t>
  </si>
  <si>
    <t>Implantação do Sistema de Registro de Preços, pelo prazo de 12 meses, para eventual aquisição de elementos elásticos, para uso da CESAMA</t>
  </si>
  <si>
    <t>Aquisição de Rádios Modem, para uso nas elevatórias de água e esgoto, reservatórios, poços artesianos, ETE´s, ETA´s da CESAMA.</t>
  </si>
  <si>
    <t>ALR INDUSTRIA E COMERCIO DE EQUIPAMENTOS ELETRONICOS LTDA, CNPJ: 10.542.989/0001-19</t>
  </si>
  <si>
    <t>029/22</t>
  </si>
  <si>
    <t>031/22</t>
  </si>
  <si>
    <t>Contratação de empresa especializada na locação de espaço, com fornecimento de infraestrutura e serviço de buffet, sob demanda, para realização de capacitação aberta a todos empregados da Cesama, conforme especificações contidas neste Termo de Referência.</t>
  </si>
  <si>
    <t>FIEMG, CNPJ: 42.416.651/0008-83</t>
  </si>
  <si>
    <t>Aquisição de 125 cadernos A5 (14cm X 21cm) com 40 folhas pautadas e capa flexível em cartão personalizados, para empregados da Cesama participantes de treinamento de desenvolvimento organizacional, conforme especificações contidas neste Termo de Referência.</t>
  </si>
  <si>
    <t>MEGABRINDES, CNPJ: 11.865.671/0001-31</t>
  </si>
  <si>
    <t>Aquisição de um banner e um wind banner, para treinamento de desenvolvimento organizacional, conforme especificações contidas neste Termo de Referência</t>
  </si>
  <si>
    <t>JF BANNER, CNPJ: 41.920.891/0001-81</t>
  </si>
  <si>
    <t>013/22</t>
  </si>
  <si>
    <t xml:space="preserve">Contratação de 04 (quatro) inscrições para o curso “MOPP Completo e Noções de Prevenção e combate a incêndio (complementar do MOPP)” e 04 (quatro) inscrições para o curso “Atualização MOPP e Noções de Prevenção e combate a incêndio (complementar do MOPP)”, ambos na modalidade presencial, para empregados que conduzem veículos com produtos químicos </t>
  </si>
  <si>
    <t>SEST/SENAT - SERVICO SOCIAL DO TRANSPORTE/SERVIÇO NACIONAL DE
APRENDIZAGEM DO TRANSPORTE, CNPJ: 73.471.989/0092-84</t>
  </si>
  <si>
    <t>Contratação de treinamento in company para 25 (vinte e cinco)
participantes, para atendimento ao disposto no art. 17, § 4º, da Lei n.º 13.303/16, conforme especificações contidas no Termo de
Referência e seus anexos, conforme especificações deste Termo de Referência e seus anexos</t>
  </si>
  <si>
    <t>INSTITUTO BRASILEIRO DE GOVERNANCA CORPORATIVA, CNPJ 01.082.331/0001-80</t>
  </si>
  <si>
    <t>Aquisição de quatro unidades de jogo de tabuleiro de desenvolvimento
organizacional para treinamento e aperfeiçoamento profissional de empregados da CESAMA, conforme especificações deste Termo
de Referência e seus anexos</t>
  </si>
  <si>
    <t>Treinamundi Editora e serviços EIRELI,  CNPJ: 34.622.110/0001-07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</si>
</sst>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&quot;R$&quot;#,##0.00"/>
    <numFmt numFmtId="166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1"/>
      <name val="Cambria"/>
      <family val="1"/>
      <scheme val="major"/>
    </font>
    <font>
      <b/>
      <sz val="10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ck">
        <color theme="3"/>
      </right>
      <top style="thick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166" fontId="9" fillId="4" borderId="6" xfId="0" applyNumberFormat="1" applyFont="1" applyFill="1" applyBorder="1" applyAlignment="1">
      <alignment horizontal="center" vertical="center" wrapText="1"/>
    </xf>
    <xf numFmtId="166" fontId="8" fillId="4" borderId="1" xfId="2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66" fontId="8" fillId="5" borderId="9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8" fillId="0" borderId="1" xfId="2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6" fontId="8" fillId="0" borderId="9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7" fontId="3" fillId="4" borderId="7" xfId="0" applyNumberFormat="1" applyFont="1" applyFill="1" applyBorder="1" applyAlignment="1">
      <alignment horizontal="center" vertical="center"/>
    </xf>
    <xf numFmtId="17" fontId="3" fillId="4" borderId="8" xfId="0" applyNumberFormat="1" applyFont="1" applyFill="1" applyBorder="1" applyAlignment="1">
      <alignment horizontal="center" vertical="center"/>
    </xf>
    <xf numFmtId="17" fontId="3" fillId="4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7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</cellXfs>
  <cellStyles count="3">
    <cellStyle name="Excel Built-in Normal" xfId="2" xr:uid="{00000000-0005-0000-0000-000000000000}"/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398317</xdr:colOff>
      <xdr:row>0</xdr:row>
      <xdr:rowOff>173182</xdr:rowOff>
    </xdr:from>
    <xdr:to>
      <xdr:col>5</xdr:col>
      <xdr:colOff>554182</xdr:colOff>
      <xdr:row>1</xdr:row>
      <xdr:rowOff>630382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C77BE2-2078-499D-B5B8-76277ACF2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272" y="173182"/>
          <a:ext cx="8520546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topLeftCell="A3" zoomScale="55" zoomScaleNormal="55" workbookViewId="0">
      <selection activeCell="E20" sqref="E20"/>
    </sheetView>
  </sheetViews>
  <sheetFormatPr defaultRowHeight="120" customHeight="1" x14ac:dyDescent="0.25"/>
  <cols>
    <col min="1" max="1" width="2.85546875" customWidth="1"/>
    <col min="2" max="2" width="20.85546875" style="2" customWidth="1"/>
    <col min="3" max="3" width="14.85546875" style="2" customWidth="1"/>
    <col min="4" max="4" width="68.85546875" style="7" customWidth="1"/>
    <col min="5" max="5" width="41.85546875" style="7" customWidth="1"/>
    <col min="6" max="6" width="23.7109375" style="8" customWidth="1"/>
    <col min="8" max="8" width="36.5703125" bestFit="1" customWidth="1"/>
    <col min="9" max="9" width="13.5703125" bestFit="1" customWidth="1"/>
  </cols>
  <sheetData>
    <row r="1" spans="1:6" ht="15" x14ac:dyDescent="0.25"/>
    <row r="2" spans="1:6" ht="52.5" customHeight="1" thickBot="1" x14ac:dyDescent="0.3">
      <c r="B2" s="54"/>
      <c r="C2" s="54"/>
      <c r="D2" s="54"/>
      <c r="E2" s="54"/>
      <c r="F2" s="54"/>
    </row>
    <row r="3" spans="1:6" ht="46.5" customHeight="1" thickTop="1" x14ac:dyDescent="0.25">
      <c r="A3" s="1"/>
      <c r="B3" s="3" t="s">
        <v>0</v>
      </c>
      <c r="C3" s="4" t="s">
        <v>1</v>
      </c>
      <c r="D3" s="6" t="s">
        <v>2</v>
      </c>
      <c r="E3" s="6" t="s">
        <v>3</v>
      </c>
      <c r="F3" s="5" t="s">
        <v>4</v>
      </c>
    </row>
    <row r="4" spans="1:6" ht="40.5" customHeight="1" x14ac:dyDescent="0.25">
      <c r="B4" s="55" t="s">
        <v>5</v>
      </c>
      <c r="C4" s="58" t="s">
        <v>13</v>
      </c>
      <c r="D4" s="55" t="s">
        <v>19</v>
      </c>
      <c r="E4" s="36" t="s">
        <v>8</v>
      </c>
      <c r="F4" s="37"/>
    </row>
    <row r="5" spans="1:6" ht="35.25" customHeight="1" x14ac:dyDescent="0.25">
      <c r="B5" s="56"/>
      <c r="C5" s="59"/>
      <c r="D5" s="56"/>
      <c r="E5" s="36"/>
      <c r="F5" s="37"/>
    </row>
    <row r="6" spans="1:6" ht="28.5" customHeight="1" x14ac:dyDescent="0.25">
      <c r="B6" s="57"/>
      <c r="C6" s="60"/>
      <c r="D6" s="57"/>
      <c r="E6" s="38"/>
      <c r="F6" s="39"/>
    </row>
    <row r="7" spans="1:6" ht="68.25" customHeight="1" x14ac:dyDescent="0.25">
      <c r="B7" s="19" t="s">
        <v>5</v>
      </c>
      <c r="C7" s="21" t="s">
        <v>9</v>
      </c>
      <c r="D7" s="19" t="s">
        <v>20</v>
      </c>
      <c r="E7" s="11" t="s">
        <v>21</v>
      </c>
      <c r="F7" s="15">
        <v>3396000</v>
      </c>
    </row>
    <row r="8" spans="1:6" ht="51" customHeight="1" x14ac:dyDescent="0.25">
      <c r="B8" s="17" t="s">
        <v>5</v>
      </c>
      <c r="C8" s="18" t="s">
        <v>14</v>
      </c>
      <c r="D8" s="17" t="s">
        <v>22</v>
      </c>
      <c r="E8" s="10" t="s">
        <v>23</v>
      </c>
      <c r="F8" s="14">
        <v>39649.5</v>
      </c>
    </row>
    <row r="9" spans="1:6" ht="90.75" customHeight="1" x14ac:dyDescent="0.25">
      <c r="B9" s="11" t="s">
        <v>5</v>
      </c>
      <c r="C9" s="12" t="s">
        <v>15</v>
      </c>
      <c r="D9" s="11" t="s">
        <v>25</v>
      </c>
      <c r="E9" s="13" t="s">
        <v>24</v>
      </c>
      <c r="F9" s="16">
        <v>7692.65</v>
      </c>
    </row>
    <row r="10" spans="1:6" s="23" customFormat="1" ht="90.75" customHeight="1" x14ac:dyDescent="0.25">
      <c r="B10" s="24" t="s">
        <v>5</v>
      </c>
      <c r="C10" s="25" t="s">
        <v>36</v>
      </c>
      <c r="D10" s="24" t="s">
        <v>37</v>
      </c>
      <c r="E10" s="53" t="s">
        <v>8</v>
      </c>
      <c r="F10" s="53"/>
    </row>
    <row r="11" spans="1:6" ht="38.25" customHeight="1" x14ac:dyDescent="0.25">
      <c r="B11" s="40" t="s">
        <v>5</v>
      </c>
      <c r="C11" s="43" t="s">
        <v>16</v>
      </c>
      <c r="D11" s="40" t="s">
        <v>26</v>
      </c>
      <c r="E11" s="20" t="s">
        <v>29</v>
      </c>
      <c r="F11" s="26">
        <v>15280</v>
      </c>
    </row>
    <row r="12" spans="1:6" ht="41.25" customHeight="1" x14ac:dyDescent="0.25">
      <c r="B12" s="41"/>
      <c r="C12" s="44"/>
      <c r="D12" s="41"/>
      <c r="E12" s="11" t="s">
        <v>32</v>
      </c>
      <c r="F12" s="26">
        <v>2611.11</v>
      </c>
    </row>
    <row r="13" spans="1:6" ht="48.75" customHeight="1" x14ac:dyDescent="0.25">
      <c r="B13" s="41"/>
      <c r="C13" s="44"/>
      <c r="D13" s="41"/>
      <c r="E13" s="11" t="s">
        <v>31</v>
      </c>
      <c r="F13" s="26">
        <v>403.2</v>
      </c>
    </row>
    <row r="14" spans="1:6" ht="41.25" customHeight="1" x14ac:dyDescent="0.25">
      <c r="B14" s="41"/>
      <c r="C14" s="44"/>
      <c r="D14" s="41"/>
      <c r="E14" s="11" t="s">
        <v>30</v>
      </c>
      <c r="F14" s="26">
        <v>2724</v>
      </c>
    </row>
    <row r="15" spans="1:6" ht="45" customHeight="1" x14ac:dyDescent="0.25">
      <c r="B15" s="41"/>
      <c r="C15" s="44"/>
      <c r="D15" s="41"/>
      <c r="E15" s="11" t="s">
        <v>27</v>
      </c>
      <c r="F15" s="26">
        <v>8178</v>
      </c>
    </row>
    <row r="16" spans="1:6" ht="53.25" customHeight="1" x14ac:dyDescent="0.25">
      <c r="B16" s="41"/>
      <c r="C16" s="44"/>
      <c r="D16" s="41"/>
      <c r="E16" s="11" t="s">
        <v>28</v>
      </c>
      <c r="F16" s="26">
        <v>10374.709999999999</v>
      </c>
    </row>
    <row r="17" spans="2:9" ht="30" customHeight="1" x14ac:dyDescent="0.25">
      <c r="B17" s="42"/>
      <c r="C17" s="45"/>
      <c r="D17" s="42"/>
      <c r="E17" s="22" t="s">
        <v>6</v>
      </c>
      <c r="F17" s="9">
        <f>SUM(F11:F16)</f>
        <v>39571.020000000004</v>
      </c>
    </row>
    <row r="18" spans="2:9" ht="45" customHeight="1" x14ac:dyDescent="0.25">
      <c r="B18" s="46" t="s">
        <v>5</v>
      </c>
      <c r="C18" s="49" t="s">
        <v>17</v>
      </c>
      <c r="D18" s="46" t="s">
        <v>33</v>
      </c>
      <c r="E18" s="27" t="s">
        <v>34</v>
      </c>
      <c r="F18" s="28">
        <v>18050</v>
      </c>
    </row>
    <row r="19" spans="2:9" ht="39" customHeight="1" x14ac:dyDescent="0.25">
      <c r="B19" s="47"/>
      <c r="C19" s="50"/>
      <c r="D19" s="47"/>
      <c r="E19" s="27" t="s">
        <v>35</v>
      </c>
      <c r="F19" s="28">
        <v>141886</v>
      </c>
    </row>
    <row r="20" spans="2:9" ht="33.75" customHeight="1" x14ac:dyDescent="0.25">
      <c r="B20" s="48"/>
      <c r="C20" s="51"/>
      <c r="D20" s="48"/>
      <c r="E20" s="29" t="s">
        <v>6</v>
      </c>
      <c r="F20" s="30">
        <f>SUM(F18:F19)</f>
        <v>159936</v>
      </c>
    </row>
    <row r="21" spans="2:9" ht="78.75" customHeight="1" x14ac:dyDescent="0.25">
      <c r="B21" s="11" t="s">
        <v>5</v>
      </c>
      <c r="C21" s="12" t="s">
        <v>18</v>
      </c>
      <c r="D21" s="11" t="s">
        <v>38</v>
      </c>
      <c r="E21" s="11" t="s">
        <v>39</v>
      </c>
      <c r="F21" s="26">
        <v>79969.34</v>
      </c>
      <c r="H21" s="1"/>
      <c r="I21" s="1"/>
    </row>
    <row r="22" spans="2:9" ht="90.75" customHeight="1" x14ac:dyDescent="0.25">
      <c r="B22" s="31" t="s">
        <v>7</v>
      </c>
      <c r="C22" s="32" t="s">
        <v>40</v>
      </c>
      <c r="D22" s="31" t="s">
        <v>42</v>
      </c>
      <c r="E22" s="31" t="s">
        <v>43</v>
      </c>
      <c r="F22" s="33">
        <v>10240</v>
      </c>
      <c r="H22" s="1"/>
      <c r="I22" s="1"/>
    </row>
    <row r="23" spans="2:9" ht="84.75" customHeight="1" x14ac:dyDescent="0.25">
      <c r="B23" s="11" t="s">
        <v>7</v>
      </c>
      <c r="C23" s="12" t="s">
        <v>18</v>
      </c>
      <c r="D23" s="11" t="s">
        <v>44</v>
      </c>
      <c r="E23" s="11" t="s">
        <v>45</v>
      </c>
      <c r="F23" s="26">
        <v>1000</v>
      </c>
    </row>
    <row r="24" spans="2:9" ht="89.25" customHeight="1" x14ac:dyDescent="0.25">
      <c r="B24" s="31" t="s">
        <v>7</v>
      </c>
      <c r="C24" s="32" t="s">
        <v>41</v>
      </c>
      <c r="D24" s="31" t="s">
        <v>46</v>
      </c>
      <c r="E24" s="27" t="s">
        <v>47</v>
      </c>
      <c r="F24" s="34">
        <v>610</v>
      </c>
    </row>
    <row r="25" spans="2:9" ht="104.25" customHeight="1" x14ac:dyDescent="0.25">
      <c r="B25" s="11" t="s">
        <v>12</v>
      </c>
      <c r="C25" s="12" t="s">
        <v>11</v>
      </c>
      <c r="D25" s="11" t="s">
        <v>49</v>
      </c>
      <c r="E25" s="11" t="s">
        <v>50</v>
      </c>
      <c r="F25" s="35">
        <v>1840</v>
      </c>
    </row>
    <row r="26" spans="2:9" ht="93" customHeight="1" x14ac:dyDescent="0.25">
      <c r="B26" s="31" t="s">
        <v>12</v>
      </c>
      <c r="C26" s="32" t="s">
        <v>10</v>
      </c>
      <c r="D26" s="31" t="s">
        <v>51</v>
      </c>
      <c r="E26" s="31" t="s">
        <v>52</v>
      </c>
      <c r="F26" s="30">
        <v>24800</v>
      </c>
    </row>
    <row r="27" spans="2:9" ht="93" customHeight="1" x14ac:dyDescent="0.25">
      <c r="B27" s="11" t="s">
        <v>12</v>
      </c>
      <c r="C27" s="12" t="s">
        <v>48</v>
      </c>
      <c r="D27" s="11" t="s">
        <v>53</v>
      </c>
      <c r="E27" s="11" t="s">
        <v>54</v>
      </c>
      <c r="F27" s="9">
        <v>6360</v>
      </c>
      <c r="H27" s="1"/>
      <c r="I27" s="1"/>
    </row>
    <row r="28" spans="2:9" ht="23.25" customHeight="1" x14ac:dyDescent="0.25">
      <c r="B28" s="52"/>
      <c r="C28" s="52"/>
      <c r="D28" s="52"/>
      <c r="E28" s="52"/>
      <c r="F28" s="52"/>
    </row>
  </sheetData>
  <sortState xmlns:xlrd2="http://schemas.microsoft.com/office/spreadsheetml/2017/richdata2" ref="B4:F11">
    <sortCondition ref="C8"/>
  </sortState>
  <mergeCells count="13">
    <mergeCell ref="B28:F28"/>
    <mergeCell ref="E10:F10"/>
    <mergeCell ref="B2:F2"/>
    <mergeCell ref="B4:B6"/>
    <mergeCell ref="D4:D6"/>
    <mergeCell ref="C4:C6"/>
    <mergeCell ref="E4:F6"/>
    <mergeCell ref="B11:B17"/>
    <mergeCell ref="C11:C17"/>
    <mergeCell ref="D11:D17"/>
    <mergeCell ref="B18:B20"/>
    <mergeCell ref="C18:C20"/>
    <mergeCell ref="D18:D20"/>
  </mergeCells>
  <pageMargins left="0.51181102362204722" right="0.51181102362204722" top="0.78740157480314965" bottom="0.78740157480314965" header="0.31496062992125984" footer="0.31496062992125984"/>
  <pageSetup paperSize="9" scale="5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pjunior</dc:creator>
  <cp:lastModifiedBy>Simone Aniceto</cp:lastModifiedBy>
  <cp:lastPrinted>2021-11-23T11:57:46Z</cp:lastPrinted>
  <dcterms:created xsi:type="dcterms:W3CDTF">2019-03-11T17:53:00Z</dcterms:created>
  <dcterms:modified xsi:type="dcterms:W3CDTF">2022-09-01T18:48:34Z</dcterms:modified>
</cp:coreProperties>
</file>