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saserver01\Base DELC\Licitação\LICITAÇÕES\TRANSPARÊNCIA\Relatórios - 2022\"/>
    </mc:Choice>
  </mc:AlternateContent>
  <xr:revisionPtr revIDLastSave="0" documentId="13_ncr:1_{E698654F-35B1-432C-8532-CA55E323686F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ABRIL" sheetId="1" r:id="rId1"/>
  </sheets>
  <definedNames>
    <definedName name="_xlnm._FilterDatabase" localSheetId="0" hidden="1">ABRIL!$B$3:$F$31</definedName>
    <definedName name="_GoBack" localSheetId="0">ABRIL!#REF!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6" i="1" l="1"/>
  <c r="F20" i="1"/>
  <c r="F17" i="1" l="1"/>
  <c r="F14" i="1" l="1"/>
  <c r="F7" i="1" l="1"/>
</calcChain>
</file>

<file path=xl/sharedStrings.xml><?xml version="1.0" encoding="utf-8"?>
<sst xmlns="http://schemas.openxmlformats.org/spreadsheetml/2006/main" count="76" uniqueCount="61">
  <si>
    <t>MODALIDADE</t>
  </si>
  <si>
    <t>NÚMERO</t>
  </si>
  <si>
    <t>OBJETO</t>
  </si>
  <si>
    <t>VENCEDOR COM CNPJ</t>
  </si>
  <si>
    <t>VALOR CONTRATADO</t>
  </si>
  <si>
    <t>Pregão Eletrônico</t>
  </si>
  <si>
    <t>TOTAL</t>
  </si>
  <si>
    <t>006/22</t>
  </si>
  <si>
    <t>Licitação Eletrônica</t>
  </si>
  <si>
    <t>013/22</t>
  </si>
  <si>
    <t>001/22</t>
  </si>
  <si>
    <t xml:space="preserve">Contratação de Empresa de Engenharia para execução de Serviços de Remodelação de Redes de água e ramais junto ao sistema de abastecimento e distribuição de água da cidade de Juiz de Fora/MG. </t>
  </si>
  <si>
    <t>CAVENGE CONSTRUCOES EIRELI, CNPJ: 09.613.664/0001-09</t>
  </si>
  <si>
    <t>031/21</t>
  </si>
  <si>
    <t>120/21</t>
  </si>
  <si>
    <t>142/21</t>
  </si>
  <si>
    <t>019/22</t>
  </si>
  <si>
    <t>026/22</t>
  </si>
  <si>
    <t>034/22</t>
  </si>
  <si>
    <t>Aquisição de 40 (quarenta) baterias de 12V, 7AH e coleta de 40 (quarenta) baterias usadas, nos termos
da Resolução CONAMA nº 401, de 04 de novembro de 2008 e de materiais de rede de dados (cabo e conectores),
conforme especificação técnica no item 4, para a CESAMA.</t>
  </si>
  <si>
    <t>M&amp;M IMPORTACAO E ECOMMERCE DE INFORMATICA LTDA</t>
  </si>
  <si>
    <t>EASYTECH INFORMATICA E SERVICOS LTDA</t>
  </si>
  <si>
    <t>Implantação do Sistema de Registro de Preços, pelo prazo de 12 meses, para eventual aquisição de ferramentas e ferragens diversos, para a CESAMA.</t>
  </si>
  <si>
    <t>39.334.587/0001-00 - ALEXANDRE FREIRE</t>
  </si>
  <si>
    <t>28.753.966/0001-19 - BELLA AGRONEGOCIOS LTDA</t>
  </si>
  <si>
    <t>10.942.831/0001-36 - COMERCIAL VANGUARDEIRA EIRELI</t>
  </si>
  <si>
    <t>35.236.131/0001-57 - GGV COMERCIAL EIRELI</t>
  </si>
  <si>
    <t>17.403.267/0001-22 - MAGALHAES IND. E COM. EIRELI</t>
  </si>
  <si>
    <t>21.896.826/0001-50 - S.A. DE JESUS COM. DE MAT.CONST.</t>
  </si>
  <si>
    <t>Aquisição de peças para reserva operacional dos geradores de cloro da CESAMA</t>
  </si>
  <si>
    <t>URBANABR SERVIÇOS LTDA, CNPJ: 30.509.531/0001-75</t>
  </si>
  <si>
    <t>POLO COMERCIAL EIRELI, CNPJ 24.507.460/0001-79</t>
  </si>
  <si>
    <t>Implantação do Sistema de Registro de Preços, pelo prazo de 12 meses, para eventual aquisição de uniformes para uso dos funcionários da CESAMA</t>
  </si>
  <si>
    <t>FREITAS UNIFORMES E MATERIAIS DE SEGURANCA EIRELI</t>
  </si>
  <si>
    <t>MULTISEG UNIFORMES E EQUIPAMENTOS LTDA</t>
  </si>
  <si>
    <t xml:space="preserve">Implantação do Sistema de Registro de Preços, pelo prazo de 12 meses, para eventual aquisição de diversos materiais de limpeza, para a CESAMA </t>
  </si>
  <si>
    <t>ALIMENTOS ROGEL EIRELI, CNPJ: 27.001.898/0001-79</t>
  </si>
  <si>
    <t>ULTRA BONI LTDA, CNPJ: 13.249.746/0001-85</t>
  </si>
  <si>
    <t>DARLU INDUSTRIA TEXTIL LTDA, CNPJ: 40.223.106/0001-79</t>
  </si>
  <si>
    <t>GOLD LIMP DIST.DE MATERIAIS DESCARTAVEIS LTDA, CNPJ: 11.251.668/0001-28</t>
  </si>
  <si>
    <t>AC CLEAN COMERCIO DE LIMPEZA LTDA, CNPJ 26.759.927/0001-01</t>
  </si>
  <si>
    <t>Contratação de empresa para realização de análises laboratoriais acreditado/homologado pelo INMETRO/ Rede Metrológica de Minas Gerais - RMMG em análises físico-químicas em conformidade com NBR/ISO 17025 e com este Termo de Referência.</t>
  </si>
  <si>
    <t>CENTRO DE BIOLOGIA EXPERIMENTAL OCEANUS LTDA, CNPJ: 28.383.198/0001-59</t>
  </si>
  <si>
    <t>Aquisição de 5 (cinco) motocicletas categoria urbana com motorização mínima de 145cc e máxima de 165cc para a frota da CESAMA, conforme descrição técnica constante no item 4 deste termo de referência</t>
  </si>
  <si>
    <t>DESERTA</t>
  </si>
  <si>
    <t>Implantação do Sistema de Registro de Preços, pelo prazo de 12 meses, para eventual aquisição de arruelas, porcas e tubetes para hidrômetros – diâmetros 1/2”, 3/4” e 1”, para uso da CESAMA</t>
  </si>
  <si>
    <t>LEENIA METALURGIA E SOLUCOES, CNPJ: 29.962.319/0001-80
INTELIGENTES EIRELI</t>
  </si>
  <si>
    <t>METALURGICA BOCAIUVA LTDA, CNPJ: 32.768.522/0001-24</t>
  </si>
  <si>
    <t>Dispensa</t>
  </si>
  <si>
    <t>012/22</t>
  </si>
  <si>
    <t>014/22</t>
  </si>
  <si>
    <t>017/22</t>
  </si>
  <si>
    <t>018/22</t>
  </si>
  <si>
    <t>Aquisição de selins de barro vitrificado dispensa de licitação devido valor para reposição do estoque, por – conforme art. 130, inciso II do RILC</t>
  </si>
  <si>
    <t>TUBOS CERÂMICOS TAMBAÚ LTDA,  CNPJ 01.945.461/0001-08</t>
  </si>
  <si>
    <t>Contratação de empresa especializada na realização de análises laboratoriais de solo, para avaliação das áreas da bacia de contribuição dos mananciais utilizados no abastecimento público pela CESAMA</t>
  </si>
  <si>
    <t>COOPERATIVA DOS CAFEICULTORES DA ZONA DE TRÊS PONTAS LTDA, CNPJ 25.266.685/0001-43</t>
  </si>
  <si>
    <t>Aquisição de produto químico – Barrilha Leve, para uso da CESAMA no tratamento de água para consumo humano por dispensa de licitação com fulcro no artigo 29, XV da Lei das Estatais e art. 130, XV do RILC</t>
  </si>
  <si>
    <t xml:space="preserve">GR INDUSTRIA, COM. E TRANSPORTE DE PRODUTOS QUIMICOS LTDA, CNPJ 03.157.268/0001-20 </t>
  </si>
  <si>
    <t>Aquisição de pastas suspensas utilizadas pelo DERH nos arquivos deslizantes para arquivo dos documentos dos funcionários da Companhia (prontuários), por dispensa de licitação
conforme art. 130, inciso II do RILC</t>
  </si>
  <si>
    <t>FEMAG INDUSTRIA E COMERCIO DE PASTAS PARA ARQUIVO LTDA - EPP, CNPJ 03.961.892/0001-85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</si>
</sst>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.00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name val="Cambria"/>
      <family val="1"/>
      <scheme val="major"/>
    </font>
    <font>
      <b/>
      <sz val="10.5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6" fillId="4" borderId="11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398317</xdr:colOff>
      <xdr:row>0</xdr:row>
      <xdr:rowOff>173182</xdr:rowOff>
    </xdr:from>
    <xdr:to>
      <xdr:col>5</xdr:col>
      <xdr:colOff>554182</xdr:colOff>
      <xdr:row>1</xdr:row>
      <xdr:rowOff>630382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C77BE2-2078-499D-B5B8-76277ACF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272" y="173182"/>
          <a:ext cx="8520546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4" zoomScale="55" zoomScaleNormal="55" workbookViewId="0">
      <selection activeCell="J12" sqref="J12"/>
    </sheetView>
  </sheetViews>
  <sheetFormatPr defaultRowHeight="120" customHeight="1" x14ac:dyDescent="0.25"/>
  <cols>
    <col min="1" max="1" width="2.85546875" customWidth="1"/>
    <col min="2" max="2" width="20.85546875" style="2" customWidth="1"/>
    <col min="3" max="3" width="14.85546875" style="2" customWidth="1"/>
    <col min="4" max="4" width="68.85546875" style="7" customWidth="1"/>
    <col min="5" max="5" width="41.85546875" style="7" customWidth="1"/>
    <col min="6" max="6" width="23.7109375" style="8" customWidth="1"/>
    <col min="8" max="8" width="36.5703125" bestFit="1" customWidth="1"/>
    <col min="9" max="9" width="13.5703125" bestFit="1" customWidth="1"/>
  </cols>
  <sheetData>
    <row r="1" spans="1:6" ht="15" x14ac:dyDescent="0.25"/>
    <row r="2" spans="1:6" ht="52.5" customHeight="1" thickBot="1" x14ac:dyDescent="0.3">
      <c r="B2" s="29"/>
      <c r="C2" s="29"/>
      <c r="D2" s="29"/>
      <c r="E2" s="29"/>
      <c r="F2" s="29"/>
    </row>
    <row r="3" spans="1:6" ht="46.5" customHeight="1" thickTop="1" x14ac:dyDescent="0.25">
      <c r="A3" s="1"/>
      <c r="B3" s="3" t="s">
        <v>0</v>
      </c>
      <c r="C3" s="4" t="s">
        <v>1</v>
      </c>
      <c r="D3" s="6" t="s">
        <v>2</v>
      </c>
      <c r="E3" s="6" t="s">
        <v>3</v>
      </c>
      <c r="F3" s="5" t="s">
        <v>4</v>
      </c>
    </row>
    <row r="4" spans="1:6" ht="67.5" customHeight="1" x14ac:dyDescent="0.25">
      <c r="B4" s="16" t="s">
        <v>8</v>
      </c>
      <c r="C4" s="17" t="s">
        <v>10</v>
      </c>
      <c r="D4" s="16" t="s">
        <v>11</v>
      </c>
      <c r="E4" s="18" t="s">
        <v>12</v>
      </c>
      <c r="F4" s="14">
        <v>8543120.2400000002</v>
      </c>
    </row>
    <row r="5" spans="1:6" ht="54.75" customHeight="1" x14ac:dyDescent="0.25">
      <c r="B5" s="36" t="s">
        <v>5</v>
      </c>
      <c r="C5" s="39" t="s">
        <v>13</v>
      </c>
      <c r="D5" s="36" t="s">
        <v>19</v>
      </c>
      <c r="E5" s="10" t="s">
        <v>20</v>
      </c>
      <c r="F5" s="15">
        <v>2850</v>
      </c>
    </row>
    <row r="6" spans="1:6" ht="66.75" customHeight="1" x14ac:dyDescent="0.25">
      <c r="B6" s="37"/>
      <c r="C6" s="40"/>
      <c r="D6" s="37"/>
      <c r="E6" s="10" t="s">
        <v>21</v>
      </c>
      <c r="F6" s="15">
        <v>1833</v>
      </c>
    </row>
    <row r="7" spans="1:6" ht="30" customHeight="1" x14ac:dyDescent="0.25">
      <c r="B7" s="38"/>
      <c r="C7" s="41"/>
      <c r="D7" s="38"/>
      <c r="E7" s="19" t="s">
        <v>6</v>
      </c>
      <c r="F7" s="9">
        <f>SUM(F5:F6)</f>
        <v>4683</v>
      </c>
    </row>
    <row r="8" spans="1:6" ht="42" customHeight="1" x14ac:dyDescent="0.25">
      <c r="B8" s="30" t="s">
        <v>5</v>
      </c>
      <c r="C8" s="33" t="s">
        <v>14</v>
      </c>
      <c r="D8" s="30" t="s">
        <v>22</v>
      </c>
      <c r="E8" s="22" t="s">
        <v>23</v>
      </c>
      <c r="F8" s="20">
        <v>1808</v>
      </c>
    </row>
    <row r="9" spans="1:6" ht="48.75" customHeight="1" x14ac:dyDescent="0.25">
      <c r="B9" s="31"/>
      <c r="C9" s="34"/>
      <c r="D9" s="31"/>
      <c r="E9" s="22" t="s">
        <v>24</v>
      </c>
      <c r="F9" s="20">
        <v>3270</v>
      </c>
    </row>
    <row r="10" spans="1:6" ht="44.25" customHeight="1" x14ac:dyDescent="0.25">
      <c r="B10" s="31"/>
      <c r="C10" s="34"/>
      <c r="D10" s="31"/>
      <c r="E10" s="22" t="s">
        <v>25</v>
      </c>
      <c r="F10" s="20">
        <v>11671.85</v>
      </c>
    </row>
    <row r="11" spans="1:6" ht="40.5" customHeight="1" x14ac:dyDescent="0.25">
      <c r="B11" s="31"/>
      <c r="C11" s="34"/>
      <c r="D11" s="31"/>
      <c r="E11" s="22" t="s">
        <v>26</v>
      </c>
      <c r="F11" s="20">
        <v>4647.3500000000004</v>
      </c>
    </row>
    <row r="12" spans="1:6" ht="44.25" customHeight="1" x14ac:dyDescent="0.25">
      <c r="B12" s="31"/>
      <c r="C12" s="34"/>
      <c r="D12" s="31"/>
      <c r="E12" s="22" t="s">
        <v>27</v>
      </c>
      <c r="F12" s="20">
        <v>3713.7</v>
      </c>
    </row>
    <row r="13" spans="1:6" ht="45.75" customHeight="1" x14ac:dyDescent="0.25">
      <c r="B13" s="31"/>
      <c r="C13" s="34"/>
      <c r="D13" s="31"/>
      <c r="E13" s="22" t="s">
        <v>28</v>
      </c>
      <c r="F13" s="20">
        <v>507</v>
      </c>
    </row>
    <row r="14" spans="1:6" ht="32.25" customHeight="1" x14ac:dyDescent="0.25">
      <c r="B14" s="32"/>
      <c r="C14" s="35"/>
      <c r="D14" s="32"/>
      <c r="E14" s="23" t="s">
        <v>6</v>
      </c>
      <c r="F14" s="24">
        <f>SUM(F8:F13)</f>
        <v>25617.899999999998</v>
      </c>
    </row>
    <row r="15" spans="1:6" ht="38.25" customHeight="1" x14ac:dyDescent="0.25">
      <c r="B15" s="30" t="s">
        <v>5</v>
      </c>
      <c r="C15" s="33" t="s">
        <v>15</v>
      </c>
      <c r="D15" s="30" t="s">
        <v>29</v>
      </c>
      <c r="E15" s="22" t="s">
        <v>30</v>
      </c>
      <c r="F15" s="25">
        <v>28598</v>
      </c>
    </row>
    <row r="16" spans="1:6" ht="40.5" customHeight="1" x14ac:dyDescent="0.25">
      <c r="B16" s="31"/>
      <c r="C16" s="34"/>
      <c r="D16" s="31"/>
      <c r="E16" s="22" t="s">
        <v>31</v>
      </c>
      <c r="F16" s="25">
        <v>44496</v>
      </c>
    </row>
    <row r="17" spans="2:9" ht="29.25" customHeight="1" x14ac:dyDescent="0.25">
      <c r="B17" s="32"/>
      <c r="C17" s="35"/>
      <c r="D17" s="32"/>
      <c r="E17" s="23" t="s">
        <v>6</v>
      </c>
      <c r="F17" s="24">
        <f>SUM(F15:F16)</f>
        <v>73094</v>
      </c>
    </row>
    <row r="18" spans="2:9" ht="45.75" customHeight="1" x14ac:dyDescent="0.25">
      <c r="B18" s="36" t="s">
        <v>5</v>
      </c>
      <c r="C18" s="39" t="s">
        <v>7</v>
      </c>
      <c r="D18" s="36" t="s">
        <v>32</v>
      </c>
      <c r="E18" s="10" t="s">
        <v>33</v>
      </c>
      <c r="F18" s="43">
        <v>35600.75</v>
      </c>
      <c r="H18" s="1"/>
      <c r="I18" s="1"/>
    </row>
    <row r="19" spans="2:9" ht="36.75" customHeight="1" x14ac:dyDescent="0.25">
      <c r="B19" s="37"/>
      <c r="C19" s="40"/>
      <c r="D19" s="37"/>
      <c r="E19" s="10" t="s">
        <v>34</v>
      </c>
      <c r="F19" s="43">
        <v>26036</v>
      </c>
      <c r="H19" s="1"/>
      <c r="I19" s="1"/>
    </row>
    <row r="20" spans="2:9" ht="32.25" customHeight="1" x14ac:dyDescent="0.25">
      <c r="B20" s="38"/>
      <c r="C20" s="41"/>
      <c r="D20" s="38"/>
      <c r="E20" s="19" t="s">
        <v>6</v>
      </c>
      <c r="F20" s="9">
        <f>SUM(F18:F19)</f>
        <v>61636.75</v>
      </c>
      <c r="H20" s="1"/>
      <c r="I20" s="1"/>
    </row>
    <row r="21" spans="2:9" ht="29.25" customHeight="1" x14ac:dyDescent="0.25">
      <c r="B21" s="30" t="s">
        <v>5</v>
      </c>
      <c r="C21" s="33" t="s">
        <v>9</v>
      </c>
      <c r="D21" s="30" t="s">
        <v>35</v>
      </c>
      <c r="E21" s="22" t="s">
        <v>40</v>
      </c>
      <c r="F21" s="26">
        <v>2940.8</v>
      </c>
      <c r="H21" s="1"/>
      <c r="I21" s="1"/>
    </row>
    <row r="22" spans="2:9" ht="32.25" customHeight="1" x14ac:dyDescent="0.25">
      <c r="B22" s="31"/>
      <c r="C22" s="34"/>
      <c r="D22" s="31"/>
      <c r="E22" s="22" t="s">
        <v>36</v>
      </c>
      <c r="F22" s="27">
        <v>32111.200000000001</v>
      </c>
      <c r="H22" s="1"/>
      <c r="I22" s="1"/>
    </row>
    <row r="23" spans="2:9" ht="44.25" customHeight="1" x14ac:dyDescent="0.25">
      <c r="B23" s="31"/>
      <c r="C23" s="34"/>
      <c r="D23" s="31"/>
      <c r="E23" s="22" t="s">
        <v>39</v>
      </c>
      <c r="F23" s="27">
        <v>583.79999999999995</v>
      </c>
      <c r="H23" s="1"/>
      <c r="I23" s="1"/>
    </row>
    <row r="24" spans="2:9" ht="32.25" customHeight="1" x14ac:dyDescent="0.25">
      <c r="B24" s="31"/>
      <c r="C24" s="34"/>
      <c r="D24" s="31"/>
      <c r="E24" s="22" t="s">
        <v>37</v>
      </c>
      <c r="F24" s="27">
        <v>895.8</v>
      </c>
      <c r="H24" s="1"/>
      <c r="I24" s="1"/>
    </row>
    <row r="25" spans="2:9" ht="39.75" customHeight="1" x14ac:dyDescent="0.25">
      <c r="B25" s="31"/>
      <c r="C25" s="34"/>
      <c r="D25" s="31"/>
      <c r="E25" s="22" t="s">
        <v>38</v>
      </c>
      <c r="F25" s="27">
        <v>950.46</v>
      </c>
      <c r="H25" s="1"/>
      <c r="I25" s="1"/>
    </row>
    <row r="26" spans="2:9" ht="29.25" customHeight="1" x14ac:dyDescent="0.25">
      <c r="B26" s="32"/>
      <c r="C26" s="35"/>
      <c r="D26" s="32"/>
      <c r="E26" s="23" t="s">
        <v>6</v>
      </c>
      <c r="F26" s="24">
        <f>SUM(F21:F25)</f>
        <v>37482.060000000005</v>
      </c>
      <c r="H26" s="1"/>
      <c r="I26" s="1"/>
    </row>
    <row r="27" spans="2:9" ht="89.25" customHeight="1" x14ac:dyDescent="0.25">
      <c r="B27" s="10" t="s">
        <v>5</v>
      </c>
      <c r="C27" s="11" t="s">
        <v>16</v>
      </c>
      <c r="D27" s="10" t="s">
        <v>41</v>
      </c>
      <c r="E27" s="13" t="s">
        <v>42</v>
      </c>
      <c r="F27" s="12">
        <v>108806</v>
      </c>
    </row>
    <row r="28" spans="2:9" ht="93" customHeight="1" x14ac:dyDescent="0.25">
      <c r="B28" s="22" t="s">
        <v>5</v>
      </c>
      <c r="C28" s="42" t="s">
        <v>17</v>
      </c>
      <c r="D28" s="22" t="s">
        <v>43</v>
      </c>
      <c r="E28" s="44" t="s">
        <v>44</v>
      </c>
      <c r="F28" s="45"/>
    </row>
    <row r="29" spans="2:9" ht="48" customHeight="1" x14ac:dyDescent="0.25">
      <c r="B29" s="36" t="s">
        <v>5</v>
      </c>
      <c r="C29" s="39" t="s">
        <v>18</v>
      </c>
      <c r="D29" s="36" t="s">
        <v>45</v>
      </c>
      <c r="E29" s="21" t="s">
        <v>46</v>
      </c>
      <c r="F29" s="9">
        <v>155</v>
      </c>
    </row>
    <row r="30" spans="2:9" ht="36" customHeight="1" x14ac:dyDescent="0.25">
      <c r="B30" s="37"/>
      <c r="C30" s="40"/>
      <c r="D30" s="37"/>
      <c r="E30" s="21" t="s">
        <v>47</v>
      </c>
      <c r="F30" s="9">
        <v>25671</v>
      </c>
      <c r="H30" s="1"/>
      <c r="I30" s="1"/>
    </row>
    <row r="31" spans="2:9" ht="27.75" customHeight="1" x14ac:dyDescent="0.25">
      <c r="B31" s="38"/>
      <c r="C31" s="41"/>
      <c r="D31" s="38"/>
      <c r="E31" s="19" t="s">
        <v>6</v>
      </c>
      <c r="F31" s="9">
        <f>SUM(F29:F30)</f>
        <v>25826</v>
      </c>
    </row>
    <row r="32" spans="2:9" ht="75" customHeight="1" x14ac:dyDescent="0.25">
      <c r="B32" s="22" t="s">
        <v>48</v>
      </c>
      <c r="C32" s="42" t="s">
        <v>49</v>
      </c>
      <c r="D32" s="22" t="s">
        <v>53</v>
      </c>
      <c r="E32" s="22" t="s">
        <v>54</v>
      </c>
      <c r="F32" s="24">
        <v>13942.8</v>
      </c>
    </row>
    <row r="33" spans="2:6" ht="75" customHeight="1" x14ac:dyDescent="0.25">
      <c r="B33" s="10" t="s">
        <v>48</v>
      </c>
      <c r="C33" s="11" t="s">
        <v>50</v>
      </c>
      <c r="D33" s="10" t="s">
        <v>55</v>
      </c>
      <c r="E33" s="10" t="s">
        <v>56</v>
      </c>
      <c r="F33" s="9">
        <v>1800</v>
      </c>
    </row>
    <row r="34" spans="2:6" ht="75" customHeight="1" x14ac:dyDescent="0.25">
      <c r="B34" s="22" t="s">
        <v>48</v>
      </c>
      <c r="C34" s="42" t="s">
        <v>51</v>
      </c>
      <c r="D34" s="22" t="s">
        <v>57</v>
      </c>
      <c r="E34" s="22" t="s">
        <v>58</v>
      </c>
      <c r="F34" s="24">
        <v>49000</v>
      </c>
    </row>
    <row r="35" spans="2:6" ht="84" customHeight="1" x14ac:dyDescent="0.25">
      <c r="B35" s="10" t="s">
        <v>48</v>
      </c>
      <c r="C35" s="11" t="s">
        <v>52</v>
      </c>
      <c r="D35" s="10" t="s">
        <v>59</v>
      </c>
      <c r="E35" s="10" t="s">
        <v>60</v>
      </c>
      <c r="F35" s="9">
        <v>7950</v>
      </c>
    </row>
    <row r="36" spans="2:6" ht="23.25" customHeight="1" x14ac:dyDescent="0.25">
      <c r="B36" s="28"/>
      <c r="C36" s="28"/>
      <c r="D36" s="28"/>
      <c r="E36" s="28"/>
      <c r="F36" s="28"/>
    </row>
  </sheetData>
  <autoFilter ref="B3:F31" xr:uid="{00000000-0001-0000-0000-000000000000}"/>
  <mergeCells count="21">
    <mergeCell ref="C18:C20"/>
    <mergeCell ref="D18:D20"/>
    <mergeCell ref="B21:B26"/>
    <mergeCell ref="C21:C26"/>
    <mergeCell ref="D21:D26"/>
    <mergeCell ref="B36:F36"/>
    <mergeCell ref="B2:F2"/>
    <mergeCell ref="D5:D7"/>
    <mergeCell ref="C5:C7"/>
    <mergeCell ref="B5:B7"/>
    <mergeCell ref="D8:D14"/>
    <mergeCell ref="C8:C14"/>
    <mergeCell ref="B8:B14"/>
    <mergeCell ref="B15:B17"/>
    <mergeCell ref="C15:C17"/>
    <mergeCell ref="D15:D17"/>
    <mergeCell ref="E28:F28"/>
    <mergeCell ref="B29:B31"/>
    <mergeCell ref="C29:C31"/>
    <mergeCell ref="D29:D31"/>
    <mergeCell ref="B18:B20"/>
  </mergeCells>
  <pageMargins left="0.51181102362204722" right="0.51181102362204722" top="0.78740157480314965" bottom="0.78740157480314965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Simone Aniceto</cp:lastModifiedBy>
  <cp:lastPrinted>2021-11-23T11:57:46Z</cp:lastPrinted>
  <dcterms:created xsi:type="dcterms:W3CDTF">2019-03-11T17:53:00Z</dcterms:created>
  <dcterms:modified xsi:type="dcterms:W3CDTF">2022-09-01T18:48:27Z</dcterms:modified>
</cp:coreProperties>
</file>