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855" windowHeight="6885"/>
  </bookViews>
  <sheets>
    <sheet name="Plan1" sheetId="1" r:id="rId1"/>
    <sheet name="Plan2" sheetId="2" r:id="rId2"/>
    <sheet name="Plan3" sheetId="3" r:id="rId3"/>
  </sheets>
  <definedNames>
    <definedName name="_GoBack" localSheetId="0">Plan1!#REF!</definedName>
  </definedNames>
  <calcPr calcId="124519"/>
</workbook>
</file>

<file path=xl/calcChain.xml><?xml version="1.0" encoding="utf-8"?>
<calcChain xmlns="http://schemas.openxmlformats.org/spreadsheetml/2006/main">
  <c r="F9" i="1"/>
</calcChain>
</file>

<file path=xl/sharedStrings.xml><?xml version="1.0" encoding="utf-8"?>
<sst xmlns="http://schemas.openxmlformats.org/spreadsheetml/2006/main" count="89" uniqueCount="71">
  <si>
    <t>MODALIDADE</t>
  </si>
  <si>
    <t>NÚMERO</t>
  </si>
  <si>
    <t>OBJETO</t>
  </si>
  <si>
    <t>VENCEDOR COM CNPJ</t>
  </si>
  <si>
    <t>VALOR CONTRATADO</t>
  </si>
  <si>
    <t>Pregão Eletrônico</t>
  </si>
  <si>
    <t>Dispensa</t>
  </si>
  <si>
    <t>Inexigibilidade</t>
  </si>
  <si>
    <t>TOTAL</t>
  </si>
  <si>
    <t>072/21</t>
  </si>
  <si>
    <t>075/21</t>
  </si>
  <si>
    <t>068/21</t>
  </si>
  <si>
    <t>069/21</t>
  </si>
  <si>
    <t>064/21</t>
  </si>
  <si>
    <t>065/21</t>
  </si>
  <si>
    <t>066/21</t>
  </si>
  <si>
    <t>070/21</t>
  </si>
  <si>
    <t>071/21</t>
  </si>
  <si>
    <t>073/21</t>
  </si>
  <si>
    <t>077/21</t>
  </si>
  <si>
    <t>080/21</t>
  </si>
  <si>
    <t>024/21</t>
  </si>
  <si>
    <t>025/21</t>
  </si>
  <si>
    <t>026/21</t>
  </si>
  <si>
    <t>063/21</t>
  </si>
  <si>
    <t>Contratação de curso in company no tema “Processo Administrativo Disciplinar”, em formato online (ao vivo), visando capacitar empregados da companhia para atuarem em comissões responsáveis pela condução de sindicâncias e processos administrativos disciplinares.</t>
  </si>
  <si>
    <t>Martins Horsth Consultoria Assessoria e Treinamento Empresarial - Eireli, inscrita no CNPJ 25.115.907/0001-27</t>
  </si>
  <si>
    <t>Aquisição de itens de EPI (equipamentos de proteção individual) para reposição do estoque, por dispensa de licitação conforme art. 130, inciso XV do RILC.</t>
  </si>
  <si>
    <t xml:space="preserve"> AMAZONAS EPI LTDA, inscrita sob o CNPJ o n.º 29.136.757/0001-99 </t>
  </si>
  <si>
    <t>Aquisição de Motovibradores para uso na área de manutenção de redes de água e esgoto da CESAMA.</t>
  </si>
  <si>
    <t xml:space="preserve">REAL BIRIGUI COM MÁQUINAS E FERRAMENTAS  LTDA. CNPJ nº 04.234.082/0001-90 </t>
  </si>
  <si>
    <t>Aquisição de itens de EPI (equipamentos de proteção individual) para reposição do estoque, por dispensa de licitação conforme art. 130, inciso XV do RILC</t>
  </si>
  <si>
    <t xml:space="preserve">R &amp; S COMERCIO DE EQUIPAMENTOS LTDA, inscrita sob o CNPJ o n.º 07.463.460/0001-03 </t>
  </si>
  <si>
    <t xml:space="preserve"> EVOLUTION - EQUIPAMENTOS DE PROTEÇÃO INDIVIDUAL EIRELI, inscrita sob o CNPJ o n.º 14.959.252/0001-57</t>
  </si>
  <si>
    <t xml:space="preserve">Contratação de empresa de engenharia especializada para elaboração de relatório anual de inspeção de segurança das barragens Chapéu D’uvas, João Penido e São Pedro para a CESAMA, através de dispensa de licitação, com fulcro no art. 29, inciso I, da Lei nº 13.303/16. </t>
  </si>
  <si>
    <t xml:space="preserve"> HidroBR Soluções integradas (inscrita sob CNPJ nº19.368.145/0001-78)</t>
  </si>
  <si>
    <t xml:space="preserve"> Aquisição de itens de EPI (equipamentos de proteção individual) para reposição do estoque, por dispensa de licitação conforme art. 130, inciso XV do RILC.</t>
  </si>
  <si>
    <t xml:space="preserve">BELLINI DUAS RODAS LTDA, inscrita sob o CNPJ o n.º 20.337.895/0001-61 </t>
  </si>
  <si>
    <t>Contração de pessoa jurídica para desenvolver diagnóstico do clima organizacional na Cesama através de elaboração, aplicação e análise de pesquisa de clima organizacional junto aos trabalhadores da Companhia e produção de Plano de Ação para Melhorias em conformidade com as especificações deste Termo de Referência</t>
  </si>
  <si>
    <t>Gedeoli Consultoria e Treinamentos Empresariais LTDA, (CNPJ08222761/0001-08)</t>
  </si>
  <si>
    <t>quisição de Solução Padrão Multielementar (23 elementos), de Cloro Residual Livre e de DQO por dispensa de licitação conforme art. 130, inciso IV do RILC.</t>
  </si>
  <si>
    <t>: CMS CIENTÍFICA DO BRASIL EIRELI., inscrita sob o CNPJ o n.º 31.923.850/0001-95</t>
  </si>
  <si>
    <t xml:space="preserve"> Aquisição de Solução padrão de Cor, por dispensa de licitação conforme art. 130, inciso IV do RILC.</t>
  </si>
  <si>
    <t>QUIMIGOL IMPORTAÇÃO E COMÉRCIO EIRELI, inscrita sob o CNPJ o n.º 28.545.344/0001-03</t>
  </si>
  <si>
    <t>Aquisição de dicloroisocianurato de sódio, utilizado pela CESAMA no tratamento de água para consumo humano,  conforme especificações contidas neste Termo de Referência, com fulcro no Artigo 29 da Lei das Estatais e Artigo 130 do RILC.</t>
  </si>
  <si>
    <t xml:space="preserve"> HIDRODOMI DO BRASIL INDÚSTRIA DE DOMISSANEANTES LTDA CNPJ: 08.406.359/0001-75</t>
  </si>
  <si>
    <t xml:space="preserve"> Aquisição de Câmera digital semiprofissional de Comunicação e Ouvidoria da CESAMA, conforme especificações contidas neste Termo de Referência.</t>
  </si>
  <si>
    <t>RC COMÉRCIO DE EQUIPAMENTOS FOTOGRÁFICOS LTDA, inscrita no CNPJ sob o n.º 21.528.556/0001-25</t>
  </si>
  <si>
    <t xml:space="preserve"> Prestação de serviços de assinatura de publicações periódicas e sistema de pesquisa via web com consultoria complementar na área de licitações e contratos administrativos, mediante dispensa de licitação, com fulcro no art. 29, inciso II da Lei n.º 13.303/2016, e art. 130, inciso II do RILC, a fim de atender as necessidades da CESAMA.</t>
  </si>
  <si>
    <t>MENDES E LOPES PESQUISA, TREINAMENTO E EVENTOS LTDA, inscrita no CNPJ/MF sob o n.º CNPJ: 07.777.721/0001-51</t>
  </si>
  <si>
    <t>Contratação de 01 (uma) inscrição do curso “Curso Prático de Elaboração da Planilha de Custos e Formação de Preços para a Contratação de Serviços Terceirizados”, na modalidade online, para o Gerente Financeiro e Contábil desta companhia, conforme especificações deste Termo de Referência e seus anexos.</t>
  </si>
  <si>
    <t>Mendes &amp; Lopes Pesquisa, Treinamento e Evento LTDA (JML), inscrita sob o CNPJ nº 07.777.721/0001-51</t>
  </si>
  <si>
    <t>Contratação de 01 (uma) inscrição do curso “Lucro Real Apuração do IRPJ e CSLL Adições e Exclusões e-LALUR”, na modalidade online, para a chefe do DECC - Departamento de Contabilidade e Custos desta companhia, conforme especificações deste Termo de Referência e seus anexos.</t>
  </si>
  <si>
    <t xml:space="preserve"> Escola Superior de Contabilidade, Tributos e RH Ltda., inscrita sob o CNPJ nº 32.947.598/0001-17</t>
  </si>
  <si>
    <t>Contratação de 02 (duas) inscrições para o Seminário Nacional de Controle Interno nas Contratações Públicas,  conforme especificações do Termo de Referência e seus anexos.</t>
  </si>
  <si>
    <t>INSTITUTO NEGOCIOS PUBLICOS DO BRASIL - ESTUDOS E PESQUISAS NA ADMNIISTRACAO PUBLICA - INP – LTDA (CNPJ: 10.498.974/0001-09)</t>
  </si>
  <si>
    <t xml:space="preserve"> Implantação do Sistema de Registro de Preços, pelo prazo de 12 (doze) meses, para eventual aquisição de TUBO C/ PONTA E BOLSA PVC-O JE DN 200, para a CESAMA.</t>
  </si>
  <si>
    <t>MEXICHEM BRASIL INDUSTRIA DE TRANSFORMAÇÃO PLASTICA LTDA - CNPJ: 58.514.928/0033-51</t>
  </si>
  <si>
    <t>074/21</t>
  </si>
  <si>
    <t>085/21</t>
  </si>
  <si>
    <t>087/21</t>
  </si>
  <si>
    <t>117/21</t>
  </si>
  <si>
    <t>Contratação de empresa especializada para prestação de serviço de fornecimento e implantação de Sistema de Gerenciamento Eletrônico de Documentos, elaboração, tramitação, certificação eletrônica e controle de atendimentos de demandas internas, no modelo SaaS (Software as a Service – Software como Serviço), compreendendo instalação, configuração, customização, treinamento, suporte e manutenção</t>
  </si>
  <si>
    <t xml:space="preserve"> DATAGED INFORMATICA LTDA - CNPJ: 09.313.637/0001-02 </t>
  </si>
  <si>
    <t xml:space="preserve"> Aquisição de Módulos de energia solar, Baterias e Controlador de Carga para painel solar para uso da CESAMA.</t>
  </si>
  <si>
    <t>DESERTO</t>
  </si>
  <si>
    <t xml:space="preserve"> Implantação do Sistema de Registro de Preços, pelo prazo de 12 meses, para eventual aquisição de materiais diversos de escritório e papelaria em geral, para a CESAMA.</t>
  </si>
  <si>
    <t xml:space="preserve">ALIANCA COMERCIO E DISTRIBUICAO LTDA - CNPJ: 31.486.195/0001-55  </t>
  </si>
  <si>
    <t xml:space="preserve"> ELLOMED COMERCIO DE PRODUTOS HOSPITALARES LTDA - CNPJ: 41.752.554/0001-22 </t>
  </si>
  <si>
    <t xml:space="preserve"> Implantação do Sistema de Registro de Preços, pelo prazo de 12(doze) meses, para eventual aquisição de produto à base de POLIFOSFATOS para uso da CESAMA no tratamento de água para o consumo humano</t>
  </si>
  <si>
    <t xml:space="preserve">AGUATOP SOLUCOES SUSTENTAVEIS EM MEIO AMBIENTE E SANEAM - CNPJ: 30.274.793/0001-06 </t>
  </si>
</sst>
</file>

<file path=xl/styles.xml><?xml version="1.0" encoding="utf-8"?>
<styleSheet xmlns="http://schemas.openxmlformats.org/spreadsheetml/2006/main">
  <numFmts count="2">
    <numFmt numFmtId="164" formatCode="_-&quot;R$&quot;\ * #,##0.00_-;\-&quot;R$&quot;\ * #,##0.00_-;_-&quot;R$&quot;\ * &quot;-&quot;??_-;_-@_-"/>
    <numFmt numFmtId="165" formatCode="&quot;R$&quot;#,##0.00"/>
  </numFmts>
  <fonts count="4">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0" fillId="0" borderId="0" xfId="0" applyBorder="1"/>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165" fontId="0" fillId="3"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165" fontId="3" fillId="3"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65" fontId="0" fillId="4" borderId="1" xfId="1" applyNumberFormat="1" applyFont="1" applyFill="1" applyBorder="1" applyAlignment="1">
      <alignment horizontal="center" vertical="center"/>
    </xf>
    <xf numFmtId="0" fontId="0" fillId="4" borderId="5" xfId="0" applyFill="1" applyBorder="1" applyAlignment="1">
      <alignment horizontal="center" vertical="center" wrapText="1"/>
    </xf>
    <xf numFmtId="165" fontId="0" fillId="4" borderId="1" xfId="0" applyNumberFormat="1" applyFill="1" applyBorder="1" applyAlignment="1">
      <alignment horizontal="center" vertical="center"/>
    </xf>
    <xf numFmtId="17" fontId="0" fillId="3" borderId="1" xfId="0" applyNumberFormat="1" applyFill="1" applyBorder="1" applyAlignment="1">
      <alignment horizontal="center" vertical="center"/>
    </xf>
    <xf numFmtId="0" fontId="0" fillId="3" borderId="1" xfId="0" applyFill="1" applyBorder="1" applyAlignment="1">
      <alignment horizontal="center" vertical="center"/>
    </xf>
    <xf numFmtId="165" fontId="0" fillId="3" borderId="1" xfId="0" applyNumberFormat="1" applyFill="1" applyBorder="1" applyAlignment="1">
      <alignment horizontal="center" vertical="center"/>
    </xf>
    <xf numFmtId="17" fontId="0" fillId="4" borderId="5" xfId="0" applyNumberFormat="1" applyFill="1" applyBorder="1" applyAlignment="1">
      <alignment horizontal="center" vertical="center"/>
    </xf>
    <xf numFmtId="165" fontId="0" fillId="3"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165" fontId="3" fillId="4" borderId="1" xfId="1"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0" xfId="0" applyBorder="1" applyAlignment="1">
      <alignment horizontal="center"/>
    </xf>
    <xf numFmtId="0" fontId="0" fillId="2" borderId="0" xfId="0" applyFill="1" applyBorder="1" applyAlignment="1">
      <alignment horizont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165" fontId="0" fillId="0" borderId="0" xfId="0" applyNumberFormat="1" applyAlignment="1">
      <alignment horizontal="center" vertical="center"/>
    </xf>
    <xf numFmtId="165" fontId="3" fillId="4"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0" fillId="3" borderId="1" xfId="0" applyFont="1" applyFill="1" applyBorder="1" applyAlignment="1">
      <alignment horizontal="center" vertical="center" wrapText="1"/>
    </xf>
    <xf numFmtId="165" fontId="0" fillId="3" borderId="1" xfId="0" applyNumberFormat="1"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3</xdr:col>
      <xdr:colOff>3607174</xdr:colOff>
      <xdr:row>1</xdr:row>
      <xdr:rowOff>528104</xdr:rowOff>
    </xdr:to>
    <xdr:pic>
      <xdr:nvPicPr>
        <xdr:cNvPr id="3" name="Imagem 2"/>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27"/>
  <sheetViews>
    <sheetView showGridLines="0" tabSelected="1" topLeftCell="B4" zoomScale="85" zoomScaleNormal="85" workbookViewId="0">
      <selection activeCell="F14" sqref="F14"/>
    </sheetView>
  </sheetViews>
  <sheetFormatPr defaultRowHeight="120" customHeight="1"/>
  <cols>
    <col min="1" max="1" width="2.85546875" customWidth="1"/>
    <col min="2" max="2" width="20.85546875" style="2" customWidth="1"/>
    <col min="3" max="3" width="14.85546875" style="2" customWidth="1"/>
    <col min="4" max="4" width="68.85546875" style="7" customWidth="1"/>
    <col min="5" max="5" width="41.85546875" style="7" customWidth="1"/>
    <col min="6" max="6" width="23.7109375" style="41" customWidth="1"/>
  </cols>
  <sheetData>
    <row r="1" spans="1:6" ht="15"/>
    <row r="2" spans="1:6" ht="52.5" customHeight="1" thickBot="1">
      <c r="B2" s="36"/>
      <c r="C2" s="36"/>
      <c r="D2" s="36"/>
      <c r="E2" s="36"/>
      <c r="F2" s="36"/>
    </row>
    <row r="3" spans="1:6" ht="46.5" customHeight="1" thickTop="1">
      <c r="A3" s="1"/>
      <c r="B3" s="3" t="s">
        <v>0</v>
      </c>
      <c r="C3" s="4" t="s">
        <v>1</v>
      </c>
      <c r="D3" s="6" t="s">
        <v>2</v>
      </c>
      <c r="E3" s="6" t="s">
        <v>3</v>
      </c>
      <c r="F3" s="5" t="s">
        <v>4</v>
      </c>
    </row>
    <row r="4" spans="1:6" ht="84" customHeight="1">
      <c r="B4" s="10" t="s">
        <v>5</v>
      </c>
      <c r="C4" s="28" t="s">
        <v>12</v>
      </c>
      <c r="D4" s="10" t="s">
        <v>56</v>
      </c>
      <c r="E4" s="10" t="s">
        <v>57</v>
      </c>
      <c r="F4" s="43">
        <v>312007.26</v>
      </c>
    </row>
    <row r="5" spans="1:6" ht="104.25" customHeight="1">
      <c r="B5" s="22" t="s">
        <v>5</v>
      </c>
      <c r="C5" s="29" t="s">
        <v>58</v>
      </c>
      <c r="D5" s="22" t="s">
        <v>62</v>
      </c>
      <c r="E5" s="22" t="s">
        <v>63</v>
      </c>
      <c r="F5" s="42">
        <v>91000</v>
      </c>
    </row>
    <row r="6" spans="1:6" ht="88.5" customHeight="1">
      <c r="B6" s="10" t="s">
        <v>5</v>
      </c>
      <c r="C6" s="28" t="s">
        <v>59</v>
      </c>
      <c r="D6" s="10" t="s">
        <v>64</v>
      </c>
      <c r="E6" s="44" t="s">
        <v>65</v>
      </c>
      <c r="F6" s="45"/>
    </row>
    <row r="7" spans="1:6" ht="30.75" customHeight="1">
      <c r="B7" s="38" t="s">
        <v>5</v>
      </c>
      <c r="C7" s="46" t="s">
        <v>60</v>
      </c>
      <c r="D7" s="38" t="s">
        <v>66</v>
      </c>
      <c r="E7" s="22" t="s">
        <v>67</v>
      </c>
      <c r="F7" s="42">
        <v>207.6</v>
      </c>
    </row>
    <row r="8" spans="1:6" ht="32.25" customHeight="1">
      <c r="B8" s="39"/>
      <c r="C8" s="47"/>
      <c r="D8" s="39"/>
      <c r="E8" s="22" t="s">
        <v>68</v>
      </c>
      <c r="F8" s="42">
        <v>3666</v>
      </c>
    </row>
    <row r="9" spans="1:6" ht="25.5" customHeight="1">
      <c r="B9" s="40"/>
      <c r="C9" s="48"/>
      <c r="D9" s="40"/>
      <c r="E9" s="22" t="s">
        <v>8</v>
      </c>
      <c r="F9" s="42">
        <f>SUM(F7:F8)</f>
        <v>3873.6</v>
      </c>
    </row>
    <row r="10" spans="1:6" ht="84" customHeight="1">
      <c r="B10" s="10" t="s">
        <v>5</v>
      </c>
      <c r="C10" s="28" t="s">
        <v>61</v>
      </c>
      <c r="D10" s="10" t="s">
        <v>69</v>
      </c>
      <c r="E10" s="10" t="s">
        <v>70</v>
      </c>
      <c r="F10" s="43">
        <v>890112</v>
      </c>
    </row>
    <row r="11" spans="1:6" ht="84" customHeight="1">
      <c r="B11" s="22" t="s">
        <v>6</v>
      </c>
      <c r="C11" s="29" t="s">
        <v>24</v>
      </c>
      <c r="D11" s="22" t="s">
        <v>25</v>
      </c>
      <c r="E11" s="22" t="s">
        <v>26</v>
      </c>
      <c r="F11" s="42">
        <v>2200</v>
      </c>
    </row>
    <row r="12" spans="1:6" ht="84" customHeight="1">
      <c r="B12" s="10" t="s">
        <v>6</v>
      </c>
      <c r="C12" s="28" t="s">
        <v>13</v>
      </c>
      <c r="D12" s="10" t="s">
        <v>27</v>
      </c>
      <c r="E12" s="10" t="s">
        <v>28</v>
      </c>
      <c r="F12" s="11">
        <v>3885</v>
      </c>
    </row>
    <row r="13" spans="1:6" ht="83.25" customHeight="1">
      <c r="B13" s="35" t="s">
        <v>6</v>
      </c>
      <c r="C13" s="33" t="s">
        <v>14</v>
      </c>
      <c r="D13" s="31" t="s">
        <v>29</v>
      </c>
      <c r="E13" s="13" t="s">
        <v>30</v>
      </c>
      <c r="F13" s="14">
        <v>6099</v>
      </c>
    </row>
    <row r="14" spans="1:6" ht="72" customHeight="1">
      <c r="B14" s="10" t="s">
        <v>6</v>
      </c>
      <c r="C14" s="18" t="s">
        <v>15</v>
      </c>
      <c r="D14" s="8" t="s">
        <v>31</v>
      </c>
      <c r="E14" s="49" t="s">
        <v>32</v>
      </c>
      <c r="F14" s="50">
        <v>2176.65</v>
      </c>
    </row>
    <row r="15" spans="1:6" ht="69" customHeight="1">
      <c r="B15" s="22"/>
      <c r="C15" s="29" t="s">
        <v>11</v>
      </c>
      <c r="D15" s="22" t="s">
        <v>27</v>
      </c>
      <c r="E15" s="22" t="s">
        <v>33</v>
      </c>
      <c r="F15" s="23">
        <v>980.4</v>
      </c>
    </row>
    <row r="16" spans="1:6" ht="85.5" customHeight="1">
      <c r="B16" s="10" t="s">
        <v>6</v>
      </c>
      <c r="C16" s="27" t="s">
        <v>12</v>
      </c>
      <c r="D16" s="24" t="s">
        <v>34</v>
      </c>
      <c r="E16" s="10" t="s">
        <v>35</v>
      </c>
      <c r="F16" s="11">
        <v>48890</v>
      </c>
    </row>
    <row r="17" spans="2:6" ht="94.5" customHeight="1">
      <c r="B17" s="15"/>
      <c r="C17" s="32" t="s">
        <v>16</v>
      </c>
      <c r="D17" s="30" t="s">
        <v>36</v>
      </c>
      <c r="E17" s="13" t="s">
        <v>37</v>
      </c>
      <c r="F17" s="23">
        <v>299</v>
      </c>
    </row>
    <row r="18" spans="2:6" ht="94.5" customHeight="1">
      <c r="B18" s="10" t="s">
        <v>6</v>
      </c>
      <c r="C18" s="26" t="s">
        <v>17</v>
      </c>
      <c r="D18" s="25" t="s">
        <v>38</v>
      </c>
      <c r="E18" s="8" t="s">
        <v>39</v>
      </c>
      <c r="F18" s="21">
        <v>34000</v>
      </c>
    </row>
    <row r="19" spans="2:6" ht="110.25" customHeight="1">
      <c r="B19" s="35" t="s">
        <v>6</v>
      </c>
      <c r="C19" s="20" t="s">
        <v>9</v>
      </c>
      <c r="D19" s="34" t="s">
        <v>40</v>
      </c>
      <c r="E19" s="13" t="s">
        <v>41</v>
      </c>
      <c r="F19" s="23">
        <v>4400.75</v>
      </c>
    </row>
    <row r="20" spans="2:6" ht="90" customHeight="1">
      <c r="B20" s="10" t="s">
        <v>6</v>
      </c>
      <c r="C20" s="17" t="s">
        <v>18</v>
      </c>
      <c r="D20" s="8" t="s">
        <v>42</v>
      </c>
      <c r="E20" s="8" t="s">
        <v>43</v>
      </c>
      <c r="F20" s="9">
        <v>713.15</v>
      </c>
    </row>
    <row r="21" spans="2:6" ht="105.75" customHeight="1">
      <c r="B21" s="35" t="s">
        <v>6</v>
      </c>
      <c r="C21" s="12" t="s">
        <v>10</v>
      </c>
      <c r="D21" s="13" t="s">
        <v>44</v>
      </c>
      <c r="E21" s="13" t="s">
        <v>45</v>
      </c>
      <c r="F21" s="14">
        <v>193300</v>
      </c>
    </row>
    <row r="22" spans="2:6" ht="105.75" customHeight="1">
      <c r="B22" s="10" t="s">
        <v>6</v>
      </c>
      <c r="C22" s="18" t="s">
        <v>19</v>
      </c>
      <c r="D22" s="10" t="s">
        <v>46</v>
      </c>
      <c r="E22" s="8" t="s">
        <v>47</v>
      </c>
      <c r="F22" s="9">
        <v>7999</v>
      </c>
    </row>
    <row r="23" spans="2:6" ht="98.25" customHeight="1">
      <c r="B23" s="35" t="s">
        <v>6</v>
      </c>
      <c r="C23" s="12" t="s">
        <v>20</v>
      </c>
      <c r="D23" s="13" t="s">
        <v>48</v>
      </c>
      <c r="E23" s="13" t="s">
        <v>49</v>
      </c>
      <c r="F23" s="16">
        <v>7800</v>
      </c>
    </row>
    <row r="24" spans="2:6" ht="98.25" customHeight="1">
      <c r="B24" s="25" t="s">
        <v>7</v>
      </c>
      <c r="C24" s="18" t="s">
        <v>21</v>
      </c>
      <c r="D24" s="8" t="s">
        <v>50</v>
      </c>
      <c r="E24" s="8" t="s">
        <v>51</v>
      </c>
      <c r="F24" s="19">
        <v>1780</v>
      </c>
    </row>
    <row r="25" spans="2:6" ht="98.25" customHeight="1">
      <c r="B25" s="30" t="s">
        <v>7</v>
      </c>
      <c r="C25" s="12" t="s">
        <v>22</v>
      </c>
      <c r="D25" s="13" t="s">
        <v>52</v>
      </c>
      <c r="E25" s="13" t="s">
        <v>53</v>
      </c>
      <c r="F25" s="16">
        <v>1232</v>
      </c>
    </row>
    <row r="26" spans="2:6" ht="98.25" customHeight="1">
      <c r="B26" s="25" t="s">
        <v>7</v>
      </c>
      <c r="C26" s="18" t="s">
        <v>23</v>
      </c>
      <c r="D26" s="8" t="s">
        <v>54</v>
      </c>
      <c r="E26" s="8" t="s">
        <v>55</v>
      </c>
      <c r="F26" s="19">
        <v>5382</v>
      </c>
    </row>
    <row r="27" spans="2:6" ht="23.25" customHeight="1">
      <c r="B27" s="37"/>
      <c r="C27" s="37"/>
      <c r="D27" s="37"/>
      <c r="E27" s="37"/>
      <c r="F27" s="37"/>
    </row>
  </sheetData>
  <sortState ref="B4:F15">
    <sortCondition ref="C10"/>
  </sortState>
  <mergeCells count="6">
    <mergeCell ref="B2:F2"/>
    <mergeCell ref="B27:F27"/>
    <mergeCell ref="E6:F6"/>
    <mergeCell ref="B7:B9"/>
    <mergeCell ref="D7:D9"/>
    <mergeCell ref="C7:C9"/>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estagio.delc</cp:lastModifiedBy>
  <cp:lastPrinted>2021-11-23T11:57:46Z</cp:lastPrinted>
  <dcterms:created xsi:type="dcterms:W3CDTF">2019-03-11T17:53:00Z</dcterms:created>
  <dcterms:modified xsi:type="dcterms:W3CDTF">2021-12-02T14:44:12Z</dcterms:modified>
</cp:coreProperties>
</file>