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413744D4-F617-4671-96FB-60366B139D3C}" xr6:coauthVersionLast="47" xr6:coauthVersionMax="47" xr10:uidLastSave="{00000000-0000-0000-0000-000000000000}"/>
  <bookViews>
    <workbookView xWindow="4815" yWindow="1155" windowWidth="21600" windowHeight="11670" xr2:uid="{00000000-000D-0000-FFFF-FFFF00000000}"/>
  </bookViews>
  <sheets>
    <sheet name="novemb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<sst xmlns="http://schemas.openxmlformats.org/spreadsheetml/2006/main" count="43" uniqueCount="43">
  <si>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</si>
  <si>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</si>
  <si>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</si>
  <si>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</si>
  <si>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</si>
  <si>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</si>
  <si>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</si>
  <si>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</si>
  <si>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</si>
  <si>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</si>
  <si>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</si>
  <si>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</si>
  <si>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</si>
  <si>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</si>
  <si>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</si>
  <si>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</si>
  <si>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</si>
  <si>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</si>
  <si>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</si>
  <si>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</si>
  <si>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</si>
  <si>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</si>
  <si>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</si>
  <si>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</si>
  <si>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</si>
  <si>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</si>
  <si>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</si>
  <si>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</si>
  <si>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</si>
  <si>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</si>
  <si>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</si>
  <si>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</si>
  <si>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</si>
  <si>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</si>
  <si>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</si>
  <si>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</si>
  <si>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</si>
  <si>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</si>
  <si>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Demonstração do Resultado do Exercício 2021</t>
  </si>
  <si>
    <t>Robson Dutra Ferreira</t>
  </si>
  <si>
    <t>Contador CRC/MG 070057</t>
  </si>
  <si>
    <t>Novembro</t>
  </si>
  <si>
    <t>Janeiro a 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</si>
</sst>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I11" sqref="I11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38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19" t="s">
        <v>41</v>
      </c>
      <c r="D10" s="5"/>
      <c r="E10" s="10" t="s">
        <v>42</v>
      </c>
    </row>
    <row r="12" spans="2:8" x14ac:dyDescent="0.2">
      <c r="B12" s="1" t="s">
        <v>2</v>
      </c>
      <c r="C12" s="6">
        <v>19220290.870000001</v>
      </c>
      <c r="E12" s="6">
        <v>222103159.52999997</v>
      </c>
      <c r="G12" s="16"/>
    </row>
    <row r="13" spans="2:8" x14ac:dyDescent="0.2">
      <c r="B13" s="2" t="s">
        <v>3</v>
      </c>
      <c r="C13" s="7">
        <v>11756200.390000001</v>
      </c>
      <c r="E13" s="7">
        <v>135626529.84999999</v>
      </c>
      <c r="G13" s="14"/>
      <c r="H13" s="15"/>
    </row>
    <row r="14" spans="2:8" x14ac:dyDescent="0.2">
      <c r="B14" s="2" t="s">
        <v>4</v>
      </c>
      <c r="C14" s="7">
        <v>7464037.1600000001</v>
      </c>
      <c r="E14" s="7">
        <v>86380580.229999989</v>
      </c>
      <c r="G14" s="14"/>
      <c r="H14" s="15"/>
    </row>
    <row r="15" spans="2:8" x14ac:dyDescent="0.2">
      <c r="B15" s="2" t="s">
        <v>5</v>
      </c>
      <c r="C15" s="7">
        <v>53.32</v>
      </c>
      <c r="E15" s="7">
        <v>96049.45</v>
      </c>
      <c r="G15" s="14"/>
      <c r="H15" s="15"/>
    </row>
    <row r="16" spans="2:8" x14ac:dyDescent="0.2">
      <c r="B16" s="1" t="s">
        <v>6</v>
      </c>
      <c r="C16" s="6">
        <v>-2069951.91</v>
      </c>
      <c r="E16" s="6">
        <v>-23825018.609999999</v>
      </c>
      <c r="G16" s="16"/>
    </row>
    <row r="17" spans="2:8" x14ac:dyDescent="0.2">
      <c r="B17" s="2" t="s">
        <v>7</v>
      </c>
      <c r="C17" s="7">
        <v>-257101.98</v>
      </c>
      <c r="E17" s="7">
        <v>-3162048.84</v>
      </c>
      <c r="G17" s="14"/>
      <c r="H17" s="15"/>
    </row>
    <row r="18" spans="2:8" x14ac:dyDescent="0.2">
      <c r="B18" s="2" t="s">
        <v>8</v>
      </c>
      <c r="C18" s="7">
        <v>-1812849.93</v>
      </c>
      <c r="E18" s="7">
        <v>-20662969.77</v>
      </c>
      <c r="G18" s="14"/>
      <c r="H18" s="15"/>
    </row>
    <row r="19" spans="2:8" x14ac:dyDescent="0.2">
      <c r="B19" s="1" t="s">
        <v>9</v>
      </c>
      <c r="C19" s="6">
        <v>17150338.960000001</v>
      </c>
      <c r="E19" s="6">
        <v>198278140.91999996</v>
      </c>
      <c r="G19" s="16"/>
    </row>
    <row r="20" spans="2:8" x14ac:dyDescent="0.2">
      <c r="B20" s="1" t="s">
        <v>10</v>
      </c>
      <c r="C20" s="6">
        <v>-5928513.5699999994</v>
      </c>
      <c r="E20" s="6">
        <v>-63342030.480000004</v>
      </c>
      <c r="G20" s="16"/>
    </row>
    <row r="21" spans="2:8" x14ac:dyDescent="0.2">
      <c r="B21" s="2" t="s">
        <v>11</v>
      </c>
      <c r="C21" s="7">
        <v>-4093933.9</v>
      </c>
      <c r="E21" s="7">
        <v>-42843646.939999998</v>
      </c>
      <c r="G21" s="14"/>
      <c r="H21" s="15"/>
    </row>
    <row r="22" spans="2:8" x14ac:dyDescent="0.2">
      <c r="B22" s="2" t="s">
        <v>12</v>
      </c>
      <c r="C22" s="7">
        <v>-836645.24</v>
      </c>
      <c r="E22" s="7">
        <v>-9792778.1000000015</v>
      </c>
      <c r="G22" s="14"/>
      <c r="H22" s="15"/>
    </row>
    <row r="23" spans="2:8" x14ac:dyDescent="0.2">
      <c r="B23" s="2" t="s">
        <v>13</v>
      </c>
      <c r="C23" s="7">
        <v>-997934.43</v>
      </c>
      <c r="E23" s="7">
        <v>-10705605.440000001</v>
      </c>
      <c r="G23" s="14"/>
      <c r="H23" s="15"/>
    </row>
    <row r="24" spans="2:8" x14ac:dyDescent="0.2">
      <c r="B24" s="1" t="s">
        <v>14</v>
      </c>
      <c r="C24" s="6">
        <v>11221825.390000001</v>
      </c>
      <c r="E24" s="6">
        <v>134936110.43999994</v>
      </c>
      <c r="G24" s="16"/>
    </row>
    <row r="25" spans="2:8" x14ac:dyDescent="0.2">
      <c r="B25" s="1" t="s">
        <v>15</v>
      </c>
      <c r="C25" s="6">
        <v>-5830435.6699999999</v>
      </c>
      <c r="E25" s="6">
        <v>-67802969.920000002</v>
      </c>
      <c r="G25" s="16"/>
    </row>
    <row r="26" spans="2:8" x14ac:dyDescent="0.2">
      <c r="B26" s="2" t="s">
        <v>16</v>
      </c>
      <c r="C26" s="7">
        <v>-132274.01</v>
      </c>
      <c r="E26" s="7">
        <v>-2080318.1900000002</v>
      </c>
      <c r="G26" s="14"/>
      <c r="H26" s="15"/>
    </row>
    <row r="27" spans="2:8" x14ac:dyDescent="0.2">
      <c r="B27" s="2" t="s">
        <v>17</v>
      </c>
      <c r="C27" s="7">
        <v>-5773602.7800000003</v>
      </c>
      <c r="E27" s="7">
        <v>-62771020.75</v>
      </c>
      <c r="G27" s="14"/>
      <c r="H27" s="15"/>
    </row>
    <row r="28" spans="2:8" x14ac:dyDescent="0.2">
      <c r="B28" s="2" t="s">
        <v>18</v>
      </c>
      <c r="C28" s="7">
        <v>237445.75</v>
      </c>
      <c r="E28" s="7">
        <v>-291176.51</v>
      </c>
      <c r="G28" s="14"/>
      <c r="H28" s="15"/>
    </row>
    <row r="29" spans="2:8" x14ac:dyDescent="0.2">
      <c r="B29" s="2" t="s">
        <v>19</v>
      </c>
      <c r="C29" s="7">
        <v>-121125.5</v>
      </c>
      <c r="E29" s="7">
        <v>-1401882.2700000003</v>
      </c>
      <c r="G29" s="14"/>
      <c r="H29" s="15"/>
    </row>
    <row r="30" spans="2:8" x14ac:dyDescent="0.2">
      <c r="B30" s="2" t="s">
        <v>20</v>
      </c>
      <c r="C30" s="7">
        <v>-79001.240000000005</v>
      </c>
      <c r="E30" s="7">
        <v>-456326.72</v>
      </c>
      <c r="G30" s="14"/>
      <c r="H30" s="15"/>
    </row>
    <row r="31" spans="2:8" x14ac:dyDescent="0.2">
      <c r="B31" s="2" t="s">
        <v>21</v>
      </c>
      <c r="C31" s="8">
        <v>98153.62</v>
      </c>
      <c r="E31" s="8">
        <v>222359.79</v>
      </c>
      <c r="G31" s="14"/>
      <c r="H31" s="15"/>
    </row>
    <row r="32" spans="2:8" x14ac:dyDescent="0.2">
      <c r="B32" s="2" t="s">
        <v>22</v>
      </c>
      <c r="C32" s="7">
        <v>-60031.51</v>
      </c>
      <c r="E32" s="7">
        <v>-1024605.2699999999</v>
      </c>
      <c r="G32" s="14"/>
      <c r="H32" s="15"/>
    </row>
    <row r="33" spans="2:8" x14ac:dyDescent="0.2">
      <c r="B33" s="1" t="s">
        <v>23</v>
      </c>
      <c r="C33" s="6">
        <v>5391389.7200000007</v>
      </c>
      <c r="E33" s="6">
        <v>67133140.519999936</v>
      </c>
      <c r="G33" s="16"/>
    </row>
    <row r="34" spans="2:8" x14ac:dyDescent="0.2">
      <c r="B34" s="1" t="s">
        <v>24</v>
      </c>
      <c r="C34" s="6">
        <v>529269.29</v>
      </c>
      <c r="E34" s="6">
        <v>2220014.8000000007</v>
      </c>
      <c r="G34" s="16"/>
    </row>
    <row r="35" spans="2:8" x14ac:dyDescent="0.2">
      <c r="B35" s="2" t="s">
        <v>25</v>
      </c>
      <c r="C35" s="7">
        <v>1114452.05</v>
      </c>
      <c r="E35" s="7">
        <v>7149493.9700000007</v>
      </c>
      <c r="G35" s="14"/>
      <c r="H35" s="15"/>
    </row>
    <row r="36" spans="2:8" x14ac:dyDescent="0.2">
      <c r="B36" s="2" t="s">
        <v>26</v>
      </c>
      <c r="C36" s="7">
        <v>-585182.76</v>
      </c>
      <c r="E36" s="7">
        <v>-4929479.17</v>
      </c>
      <c r="G36" s="14"/>
      <c r="H36" s="15"/>
    </row>
    <row r="37" spans="2:8" x14ac:dyDescent="0.2">
      <c r="B37" s="1" t="s">
        <v>27</v>
      </c>
      <c r="C37" s="6">
        <v>5920659.0100000007</v>
      </c>
      <c r="E37" s="6">
        <v>69353155.319999933</v>
      </c>
      <c r="G37" s="16"/>
    </row>
    <row r="38" spans="2:8" x14ac:dyDescent="0.2">
      <c r="B38" s="2" t="s">
        <v>33</v>
      </c>
      <c r="C38" s="9">
        <v>-1482246.31</v>
      </c>
      <c r="E38" s="9">
        <v>-17307383.199999999</v>
      </c>
      <c r="G38" s="14"/>
      <c r="H38" s="15"/>
    </row>
    <row r="39" spans="2:8" x14ac:dyDescent="0.2">
      <c r="B39" s="2" t="s">
        <v>28</v>
      </c>
      <c r="C39" s="9">
        <v>-535388.89</v>
      </c>
      <c r="E39" s="9">
        <v>-6250420.580000001</v>
      </c>
      <c r="G39" s="14"/>
      <c r="H39" s="15"/>
    </row>
    <row r="40" spans="2:8" x14ac:dyDescent="0.2">
      <c r="B40" s="1" t="s">
        <v>29</v>
      </c>
      <c r="C40" s="6">
        <v>3903023.810000001</v>
      </c>
      <c r="E40" s="6">
        <v>45795351.539999932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3903023.810000001</v>
      </c>
      <c r="E43" s="6">
        <f t="shared" ref="E43" si="1">SUM(E40:E42)</f>
        <v>45795351.539999932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7" t="s">
        <v>39</v>
      </c>
      <c r="C47" s="18"/>
      <c r="D47" s="12"/>
      <c r="E47" s="18"/>
    </row>
    <row r="48" spans="2:8" x14ac:dyDescent="0.2">
      <c r="B48" s="17" t="s">
        <v>40</v>
      </c>
      <c r="C48" s="18"/>
      <c r="D48" s="12"/>
      <c r="E48" s="18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1" t="s">
        <v>34</v>
      </c>
      <c r="C62" s="11"/>
      <c r="D62" s="11"/>
      <c r="E62" s="11"/>
    </row>
    <row r="63" spans="2:5" x14ac:dyDescent="0.2">
      <c r="B63" s="12" t="s">
        <v>35</v>
      </c>
      <c r="C63" s="12"/>
      <c r="D63" s="12"/>
      <c r="E63" s="12"/>
    </row>
    <row r="64" spans="2:5" x14ac:dyDescent="0.2">
      <c r="B64" s="12" t="s">
        <v>37</v>
      </c>
      <c r="C64" s="12"/>
      <c r="D64" s="12"/>
      <c r="E64" s="12"/>
    </row>
    <row r="66" spans="2:5" x14ac:dyDescent="0.2">
      <c r="B66" s="20" t="s">
        <v>36</v>
      </c>
      <c r="C66" s="20"/>
      <c r="D66" s="20"/>
      <c r="E66" s="20"/>
    </row>
    <row r="67" spans="2:5" x14ac:dyDescent="0.2">
      <c r="B67" s="20"/>
      <c r="C67" s="20"/>
      <c r="D67" s="20"/>
      <c r="E67" s="20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2021-12-16T19:27:44Z</cp:lastPrinted>
  <dcterms:created xsi:type="dcterms:W3CDTF">2017-08-11T18:55:56Z</dcterms:created>
  <dcterms:modified xsi:type="dcterms:W3CDTF">2021-12-16T19:28:02Z</dcterms:modified>
</cp:coreProperties>
</file>