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1\Publicações\"/>
    </mc:Choice>
  </mc:AlternateContent>
  <xr:revisionPtr revIDLastSave="0" documentId="13_ncr:1_{AD6C80E9-CD35-4D37-A893-DF89086CB5D1}" xr6:coauthVersionLast="47" xr6:coauthVersionMax="47" xr10:uidLastSave="{00000000-0000-0000-0000-000000000000}"/>
  <bookViews>
    <workbookView xWindow="31875" yWindow="1515" windowWidth="21600" windowHeight="11250" xr2:uid="{00000000-000D-0000-FFFF-FFFF00000000}"/>
  </bookViews>
  <sheets>
    <sheet name="Setembro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<sst xmlns="http://schemas.openxmlformats.org/spreadsheetml/2006/main" count="43" uniqueCount="43">
  <si>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</si>
  <si>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</si>
  <si>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</si>
  <si>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</si>
  <si>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</si>
  <si>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</si>
  <si>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</si>
  <si>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</si>
  <si>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</si>
  <si>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</si>
  <si>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</si>
  <si>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</si>
  <si>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</si>
  <si>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</si>
  <si>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</si>
  <si>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</si>
  <si>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</si>
  <si>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</si>
  <si>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</si>
  <si>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</si>
  <si>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</si>
  <si>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</si>
  <si>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</si>
  <si>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</si>
  <si>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</si>
  <si>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</si>
  <si>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</si>
  <si>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</si>
  <si>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</si>
  <si>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</si>
  <si>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</si>
  <si>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</si>
  <si>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</si>
  <si>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</si>
  <si>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</si>
  <si>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</si>
  <si>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</si>
  <si>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</si>
  <si>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Demonstração do Resultado do Exercício 2021</t>
  </si>
  <si>
    <t>Robson Dutra Ferreira</t>
  </si>
  <si>
    <t>Contador CRC/MG 070057</t>
  </si>
  <si>
    <t>Setembro</t>
  </si>
  <si>
    <t>Janeiro a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</si>
</sst>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E11" sqref="E11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3" t="s">
        <v>38</v>
      </c>
      <c r="C7" s="12"/>
      <c r="D7" s="12"/>
      <c r="E7" s="12"/>
    </row>
    <row r="8" spans="2:8" ht="15.75" x14ac:dyDescent="0.25">
      <c r="B8" s="13" t="s">
        <v>0</v>
      </c>
      <c r="C8" s="13"/>
      <c r="D8" s="13"/>
      <c r="E8" s="13"/>
    </row>
    <row r="10" spans="2:8" ht="12.75" x14ac:dyDescent="0.2">
      <c r="B10" s="4" t="s">
        <v>1</v>
      </c>
      <c r="C10" s="19" t="s">
        <v>41</v>
      </c>
      <c r="D10" s="5"/>
      <c r="E10" s="10" t="s">
        <v>42</v>
      </c>
    </row>
    <row r="12" spans="2:8" x14ac:dyDescent="0.2">
      <c r="B12" s="1" t="s">
        <v>2</v>
      </c>
      <c r="C12" s="6">
        <v>20398866.169999998</v>
      </c>
      <c r="E12" s="6">
        <v>182862367.25999999</v>
      </c>
      <c r="G12" s="16"/>
    </row>
    <row r="13" spans="2:8" x14ac:dyDescent="0.2">
      <c r="B13" s="2" t="s">
        <v>3</v>
      </c>
      <c r="C13" s="7">
        <v>12458223.27</v>
      </c>
      <c r="E13" s="7">
        <v>111401203.47999999</v>
      </c>
      <c r="G13" s="14"/>
      <c r="H13" s="15"/>
    </row>
    <row r="14" spans="2:8" x14ac:dyDescent="0.2">
      <c r="B14" s="2" t="s">
        <v>4</v>
      </c>
      <c r="C14" s="7">
        <v>7932607.6799999997</v>
      </c>
      <c r="E14" s="7">
        <v>71369198.379999995</v>
      </c>
      <c r="G14" s="14"/>
      <c r="H14" s="15"/>
    </row>
    <row r="15" spans="2:8" x14ac:dyDescent="0.2">
      <c r="B15" s="2" t="s">
        <v>5</v>
      </c>
      <c r="C15" s="7">
        <v>8035.22</v>
      </c>
      <c r="E15" s="7">
        <v>91965.4</v>
      </c>
      <c r="G15" s="14"/>
      <c r="H15" s="15"/>
    </row>
    <row r="16" spans="2:8" x14ac:dyDescent="0.2">
      <c r="B16" s="1" t="s">
        <v>6</v>
      </c>
      <c r="C16" s="6">
        <v>-2277793.0499999998</v>
      </c>
      <c r="E16" s="6">
        <v>-19644582.359999999</v>
      </c>
      <c r="G16" s="16"/>
    </row>
    <row r="17" spans="2:8" x14ac:dyDescent="0.2">
      <c r="B17" s="2" t="s">
        <v>7</v>
      </c>
      <c r="C17" s="7">
        <v>-385674.99</v>
      </c>
      <c r="E17" s="7">
        <v>-2670922.54</v>
      </c>
      <c r="G17" s="14"/>
      <c r="H17" s="15"/>
    </row>
    <row r="18" spans="2:8" x14ac:dyDescent="0.2">
      <c r="B18" s="2" t="s">
        <v>8</v>
      </c>
      <c r="C18" s="7">
        <v>-1892118.06</v>
      </c>
      <c r="E18" s="7">
        <v>-16973659.82</v>
      </c>
      <c r="G18" s="14"/>
      <c r="H18" s="15"/>
    </row>
    <row r="19" spans="2:8" x14ac:dyDescent="0.2">
      <c r="B19" s="1" t="s">
        <v>9</v>
      </c>
      <c r="C19" s="6">
        <v>18121073.119999997</v>
      </c>
      <c r="E19" s="6">
        <v>163217784.89999998</v>
      </c>
      <c r="G19" s="16"/>
    </row>
    <row r="20" spans="2:8" x14ac:dyDescent="0.2">
      <c r="B20" s="1" t="s">
        <v>10</v>
      </c>
      <c r="C20" s="6">
        <v>-6095336.9100000001</v>
      </c>
      <c r="E20" s="6">
        <v>-51615463.18</v>
      </c>
      <c r="G20" s="16"/>
    </row>
    <row r="21" spans="2:8" x14ac:dyDescent="0.2">
      <c r="B21" s="2" t="s">
        <v>11</v>
      </c>
      <c r="C21" s="7">
        <v>-4038247.55</v>
      </c>
      <c r="E21" s="7">
        <v>-34904295.109999999</v>
      </c>
      <c r="G21" s="14"/>
      <c r="H21" s="15"/>
    </row>
    <row r="22" spans="2:8" x14ac:dyDescent="0.2">
      <c r="B22" s="2" t="s">
        <v>12</v>
      </c>
      <c r="C22" s="7">
        <v>-1069200.95</v>
      </c>
      <c r="E22" s="7">
        <v>-7996824.1900000004</v>
      </c>
      <c r="G22" s="14"/>
      <c r="H22" s="15"/>
    </row>
    <row r="23" spans="2:8" x14ac:dyDescent="0.2">
      <c r="B23" s="2" t="s">
        <v>13</v>
      </c>
      <c r="C23" s="7">
        <v>-987888.41</v>
      </c>
      <c r="E23" s="7">
        <v>-8714343.8800000008</v>
      </c>
      <c r="G23" s="14"/>
      <c r="H23" s="15"/>
    </row>
    <row r="24" spans="2:8" x14ac:dyDescent="0.2">
      <c r="B24" s="1" t="s">
        <v>14</v>
      </c>
      <c r="C24" s="6">
        <v>12025736.209999997</v>
      </c>
      <c r="E24" s="6">
        <v>111602321.71999997</v>
      </c>
      <c r="G24" s="16"/>
    </row>
    <row r="25" spans="2:8" x14ac:dyDescent="0.2">
      <c r="B25" s="1" t="s">
        <v>15</v>
      </c>
      <c r="C25" s="6">
        <v>-6128238.2100000009</v>
      </c>
      <c r="E25" s="6">
        <v>-55586596.640000008</v>
      </c>
      <c r="G25" s="16"/>
    </row>
    <row r="26" spans="2:8" x14ac:dyDescent="0.2">
      <c r="B26" s="2" t="s">
        <v>16</v>
      </c>
      <c r="C26" s="7">
        <v>-251613.45</v>
      </c>
      <c r="E26" s="7">
        <v>-1713599.1400000001</v>
      </c>
      <c r="G26" s="14"/>
      <c r="H26" s="15"/>
    </row>
    <row r="27" spans="2:8" x14ac:dyDescent="0.2">
      <c r="B27" s="2" t="s">
        <v>17</v>
      </c>
      <c r="C27" s="7">
        <v>-5611870.54</v>
      </c>
      <c r="E27" s="7">
        <v>-51083731.310000002</v>
      </c>
      <c r="G27" s="14"/>
      <c r="H27" s="15"/>
    </row>
    <row r="28" spans="2:8" x14ac:dyDescent="0.2">
      <c r="B28" s="2" t="s">
        <v>18</v>
      </c>
      <c r="C28" s="7">
        <v>-48677.67</v>
      </c>
      <c r="E28" s="7">
        <v>-491592.67</v>
      </c>
      <c r="G28" s="14"/>
      <c r="H28" s="15"/>
    </row>
    <row r="29" spans="2:8" x14ac:dyDescent="0.2">
      <c r="B29" s="2" t="s">
        <v>19</v>
      </c>
      <c r="C29" s="7">
        <v>-120181.58</v>
      </c>
      <c r="E29" s="7">
        <v>-1161684.0200000003</v>
      </c>
      <c r="G29" s="14"/>
      <c r="H29" s="15"/>
    </row>
    <row r="30" spans="2:8" x14ac:dyDescent="0.2">
      <c r="B30" s="2" t="s">
        <v>20</v>
      </c>
      <c r="C30" s="7">
        <v>-60395.62</v>
      </c>
      <c r="E30" s="7">
        <v>-331582.95999999996</v>
      </c>
      <c r="G30" s="14"/>
      <c r="H30" s="15"/>
    </row>
    <row r="31" spans="2:8" x14ac:dyDescent="0.2">
      <c r="B31" s="2" t="s">
        <v>21</v>
      </c>
      <c r="C31" s="8">
        <v>24527.26</v>
      </c>
      <c r="E31" s="8">
        <v>100245.71</v>
      </c>
      <c r="G31" s="14"/>
      <c r="H31" s="15"/>
    </row>
    <row r="32" spans="2:8" x14ac:dyDescent="0.2">
      <c r="B32" s="2" t="s">
        <v>22</v>
      </c>
      <c r="C32" s="7">
        <v>-60026.61</v>
      </c>
      <c r="E32" s="7">
        <v>-904652.24999999988</v>
      </c>
      <c r="G32" s="14"/>
      <c r="H32" s="15"/>
    </row>
    <row r="33" spans="2:8" x14ac:dyDescent="0.2">
      <c r="B33" s="1" t="s">
        <v>23</v>
      </c>
      <c r="C33" s="6">
        <v>5897497.9999999963</v>
      </c>
      <c r="E33" s="6">
        <v>56015725.079999961</v>
      </c>
      <c r="G33" s="16"/>
    </row>
    <row r="34" spans="2:8" x14ac:dyDescent="0.2">
      <c r="B34" s="1" t="s">
        <v>24</v>
      </c>
      <c r="C34" s="6">
        <v>405784.93000000005</v>
      </c>
      <c r="E34" s="6">
        <v>1272292.3500000006</v>
      </c>
      <c r="G34" s="16"/>
    </row>
    <row r="35" spans="2:8" x14ac:dyDescent="0.2">
      <c r="B35" s="2" t="s">
        <v>25</v>
      </c>
      <c r="C35" s="7">
        <v>879524.16</v>
      </c>
      <c r="E35" s="7">
        <v>5041259.5200000005</v>
      </c>
      <c r="G35" s="14"/>
      <c r="H35" s="15"/>
    </row>
    <row r="36" spans="2:8" x14ac:dyDescent="0.2">
      <c r="B36" s="2" t="s">
        <v>26</v>
      </c>
      <c r="C36" s="7">
        <v>-473739.23</v>
      </c>
      <c r="E36" s="7">
        <v>-3768967.17</v>
      </c>
      <c r="G36" s="14"/>
      <c r="H36" s="15"/>
    </row>
    <row r="37" spans="2:8" x14ac:dyDescent="0.2">
      <c r="B37" s="1" t="s">
        <v>27</v>
      </c>
      <c r="C37" s="6">
        <v>6303282.929999996</v>
      </c>
      <c r="E37" s="6">
        <v>57288017.429999962</v>
      </c>
      <c r="G37" s="16"/>
    </row>
    <row r="38" spans="2:8" x14ac:dyDescent="0.2">
      <c r="B38" s="2" t="s">
        <v>33</v>
      </c>
      <c r="C38" s="9">
        <v>-1571632.62</v>
      </c>
      <c r="E38" s="9">
        <v>-14291634.640000001</v>
      </c>
      <c r="G38" s="14"/>
      <c r="H38" s="15"/>
    </row>
    <row r="39" spans="2:8" x14ac:dyDescent="0.2">
      <c r="B39" s="2" t="s">
        <v>28</v>
      </c>
      <c r="C39" s="9">
        <v>-567569.37</v>
      </c>
      <c r="E39" s="9">
        <v>-5161192.9200000009</v>
      </c>
      <c r="G39" s="14"/>
      <c r="H39" s="15"/>
    </row>
    <row r="40" spans="2:8" x14ac:dyDescent="0.2">
      <c r="B40" s="1" t="s">
        <v>29</v>
      </c>
      <c r="C40" s="6">
        <v>4164080.9399999958</v>
      </c>
      <c r="E40" s="6">
        <v>37835189.86999996</v>
      </c>
      <c r="G40" s="16"/>
    </row>
    <row r="41" spans="2:8" x14ac:dyDescent="0.2">
      <c r="B41" s="2" t="s">
        <v>30</v>
      </c>
      <c r="C41" s="8">
        <v>0</v>
      </c>
      <c r="E41" s="8">
        <v>0</v>
      </c>
      <c r="G41" s="14"/>
    </row>
    <row r="42" spans="2:8" x14ac:dyDescent="0.2">
      <c r="B42" s="2" t="s">
        <v>31</v>
      </c>
      <c r="C42" s="8">
        <v>0</v>
      </c>
      <c r="E42" s="8">
        <v>0</v>
      </c>
      <c r="G42" s="14"/>
    </row>
    <row r="43" spans="2:8" x14ac:dyDescent="0.2">
      <c r="B43" s="1" t="s">
        <v>32</v>
      </c>
      <c r="C43" s="6">
        <f t="shared" ref="C43" si="0">SUM(C40:C42)</f>
        <v>4164080.9399999958</v>
      </c>
      <c r="E43" s="6">
        <f t="shared" ref="E43" si="1">SUM(E40:E42)</f>
        <v>37835189.86999996</v>
      </c>
      <c r="G43" s="14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7" t="s">
        <v>39</v>
      </c>
      <c r="C47" s="18"/>
      <c r="D47" s="12"/>
      <c r="E47" s="18"/>
    </row>
    <row r="48" spans="2:8" x14ac:dyDescent="0.2">
      <c r="B48" s="17" t="s">
        <v>40</v>
      </c>
      <c r="C48" s="18"/>
      <c r="D48" s="12"/>
      <c r="E48" s="18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1" t="s">
        <v>34</v>
      </c>
      <c r="C62" s="11"/>
      <c r="D62" s="11"/>
      <c r="E62" s="11"/>
    </row>
    <row r="63" spans="2:5" x14ac:dyDescent="0.2">
      <c r="B63" s="12" t="s">
        <v>35</v>
      </c>
      <c r="C63" s="12"/>
      <c r="D63" s="12"/>
      <c r="E63" s="12"/>
    </row>
    <row r="64" spans="2:5" x14ac:dyDescent="0.2">
      <c r="B64" s="12" t="s">
        <v>37</v>
      </c>
      <c r="C64" s="12"/>
      <c r="D64" s="12"/>
      <c r="E64" s="12"/>
    </row>
    <row r="66" spans="2:5" x14ac:dyDescent="0.2">
      <c r="B66" s="20" t="s">
        <v>36</v>
      </c>
      <c r="C66" s="20"/>
      <c r="D66" s="20"/>
      <c r="E66" s="20"/>
    </row>
    <row r="67" spans="2:5" x14ac:dyDescent="0.2">
      <c r="B67" s="20"/>
      <c r="C67" s="20"/>
      <c r="D67" s="20"/>
      <c r="E67" s="20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2021-08-17T13:39:39Z</cp:lastPrinted>
  <dcterms:created xsi:type="dcterms:W3CDTF">2017-08-11T18:55:56Z</dcterms:created>
  <dcterms:modified xsi:type="dcterms:W3CDTF">2021-10-25T19:32:33Z</dcterms:modified>
</cp:coreProperties>
</file>