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18855" windowHeight="6885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</definedNames>
  <calcPr calcId="124519"/>
</workbook>
</file>

<file path=xl/calcChain.xml><?xml version="1.0" encoding="utf-8"?>
<calcChain xmlns="http://schemas.openxmlformats.org/spreadsheetml/2006/main">
  <c r="F26" i="1"/>
  <c r="F18" l="1"/>
  <c r="F12" l="1"/>
  <c r="F7" l="1"/>
</calcChain>
</file>

<file path=xl/sharedStrings.xml><?xml version="1.0" encoding="utf-8"?>
<sst xmlns="http://schemas.openxmlformats.org/spreadsheetml/2006/main" count="78" uniqueCount="63">
  <si>
    <t>MODALIDADE</t>
  </si>
  <si>
    <t>NÚMERO</t>
  </si>
  <si>
    <t>OBJETO</t>
  </si>
  <si>
    <t>VENCEDOR COM CNPJ</t>
  </si>
  <si>
    <t>VALOR CONTRATADO</t>
  </si>
  <si>
    <t>Dispensa</t>
  </si>
  <si>
    <t>Pregão  Eletrõnico</t>
  </si>
  <si>
    <t>011/21</t>
  </si>
  <si>
    <t>TOTAL</t>
  </si>
  <si>
    <t>062/21</t>
  </si>
  <si>
    <t>028/21</t>
  </si>
  <si>
    <t xml:space="preserve"> Contratação de empresa especializada para a prestação de serviços de assistência odontológica – Plano de Saúde Odontológico na modalidade de pré-pagamento, por meio de desconto em folha de pagamentos, com cobertura para os procedimentos/eventos odontológicos constantes no rol mínimo da ANS aos empregados ativos da CESAMA e seus dependentes, sem coparticipação, sem carência para o grupo inicial, mediante a disponibilização de rede credenciada na cidade de Juiz de Fora, conforme as especificações técnicas constantes no presente Termo de Referência</t>
  </si>
  <si>
    <t>HAPVIDA ASSISTENCIA MEDICA LTDA - CNPJ: 63.554.067/0001-98</t>
  </si>
  <si>
    <t xml:space="preserve"> Implantação do Sistema de Registro de Preços, pelo prazo de 12 meses, para eventual aquisição de equipamentos de proteção individual – EPIs diversos, para uso da CESAMA.</t>
  </si>
  <si>
    <t xml:space="preserve"> VIDENTE CONSTRUCOES E COMERCIO LTDA - CNPJ: 26.517.495/0001-14 </t>
  </si>
  <si>
    <t xml:space="preserve"> FORTE SINAL EQUIPAMENTOS - EIRELI - CNPJ: 26.729.755/0001-15 </t>
  </si>
  <si>
    <t xml:space="preserve"> UNIMIX DISTRIBUIDORA LTDA - 29.893.405/0001-88 </t>
  </si>
  <si>
    <t>027/21</t>
  </si>
  <si>
    <t>047/21</t>
  </si>
  <si>
    <t>057/21</t>
  </si>
  <si>
    <t>Aquisição de conjuntos motobombas para uso da CESAMA, conforme especificações contidas no Termo de Referência</t>
  </si>
  <si>
    <t>BHS - BOMBAS HIDRAULICAS E SERVICOS LTDA - CNPJ: 13.576.654/0001-00</t>
  </si>
  <si>
    <t>KSB BRASIL LTDA - CNPJ: 60.680.873/0001-14</t>
  </si>
  <si>
    <t>Aquisição de Bombas peristálticas e cabeçotes, para uso da Cesama em coleta de amostras de esgoto afluente (esgoto bruto) e efluente (esgoto líquido tratado) de ETE/UASB, conforme especificações contidas neste Termo de Referência.</t>
  </si>
  <si>
    <t>Não houve vencedor - foi fracassado.</t>
  </si>
  <si>
    <t>044/21</t>
  </si>
  <si>
    <t xml:space="preserve"> Implantação do Sistema de Registro de Preços, pelo prazo de 12 (doze) meses, para eventual aquisição de tubos, registros chatos e conexões diversas em ferro fundido (incluindo acessórios – parafusos anéis e arruelas de borracha), para a CESAMA</t>
  </si>
  <si>
    <t>NELIA MARIA CYRINO LEAL - CNPJ: 11.109.083/0001-78</t>
  </si>
  <si>
    <t>BRASIDAS EIRELI - CNPJ: 20.483.193/0001-96</t>
  </si>
  <si>
    <t>SANETAM COMERCIO DE TUBOS E CONEXOES LTDA - CNPJ: 24.537.612/0001-86</t>
  </si>
  <si>
    <t>POLIHYDRO MATERIAIS HIDRAULICOS LTDA - CNPJ: 36.957.136/0001-31</t>
  </si>
  <si>
    <t>IMPERIO DUCTIL TUBOS E CONEXOES, VENDAS E SERVICOS EIRELI - CNPJ: 73.291.353/0001-61</t>
  </si>
  <si>
    <t xml:space="preserve">Contratação de Serviços de Limpeza de Elevatórias e Tanques de Esgotos e de Areia com uso de Caminhões de Sucção à Vácuo, que venham a atender à demanda da Gerência de Operação – DRTO, em todo o município de Juiz de Fora. </t>
  </si>
  <si>
    <t>SUL AMBIENTAL SERVICOS DE MEIO AMBIENTE LTDA - CNPJ: 12.132.727/0001-01</t>
  </si>
  <si>
    <t>052/21</t>
  </si>
  <si>
    <t xml:space="preserve"> Contratação de empresa especializada para locação de serviços de impressão, compreendendo a cessão do direito de uso de equipamentos, a instalação, a configuração, a manutenção (preventiva e corretiva), o fornecimento de material de consumo e peças (exceto papel), os serviços de gerenciamento e controle de impressão (SGI), incluídas a instalação e operação dos sistemas de bilhetagem e gerenciamento de impressão, pelo período de 180 dias por dispensa emergencial.</t>
  </si>
  <si>
    <t>Aquisição de Conjunto Motobomba 175cv para uso da CESAMA, por dispensa de licitação com fulcro no art. 130, inciso XV do RILC.</t>
  </si>
  <si>
    <t>039/21</t>
  </si>
  <si>
    <t>045/21</t>
  </si>
  <si>
    <t>050/21</t>
  </si>
  <si>
    <t>046/21</t>
  </si>
  <si>
    <t>036/21</t>
  </si>
  <si>
    <t>029/21</t>
  </si>
  <si>
    <t>Implantação do Sistema de Registro de Preços, pelo prazo de 12 meses, para eventual aquisição de tubos e conexões diversas em PVC (incluindo registros/válvula chatos de ferro fundido p/ PVC) para redes de água esgoto, para a CESAMA.</t>
  </si>
  <si>
    <t>ALC TUBOS E CONEXOES EIRELI - CNPJ: 20.718.935/0002-04</t>
  </si>
  <si>
    <t xml:space="preserve">DISTRIBUIDORA ENTSORGA LTDA - CNPJ: 21.056.989/0001-25 </t>
  </si>
  <si>
    <t xml:space="preserve">HIDROGERAIS COM. E REPRESENTACOES EIRELI- CNPJ: 34.640.774/0001-07 </t>
  </si>
  <si>
    <t xml:space="preserve">N. S. A. COM. DE MAT.DE SANEAMENTO EIRELI - 42.299.386/0001-24 </t>
  </si>
  <si>
    <t xml:space="preserve">PIPEPLAST INDUSTRIA E COMERCIO DE TUBOS E
CONEXOES EIRE - CNPJ: 34.823.982/0001-33 </t>
  </si>
  <si>
    <t xml:space="preserve"> PREGAO MATERIAIS DE CONSTRUCAO LTDA- CNPJ:25.546.193/0001-01</t>
  </si>
  <si>
    <t xml:space="preserve"> SANEFOUR ALMEIDA HID. Ltda - CNPJ:26.620.282/0001-13 </t>
  </si>
  <si>
    <t xml:space="preserve">Contratação de empresa especializada para manutenção e evolução da aplicação “mobile” LCA (Leitura e Emissão de Contas, corte comercial e técnico). </t>
  </si>
  <si>
    <t xml:space="preserve"> App4All Tecnologia da Informação Ltda  -CNPJ 28.902.374/0001-11</t>
  </si>
  <si>
    <t xml:space="preserve"> Contratação de empresa especializada em fornecimento de persianas verticais, incluindo instalação, todos os materiais acessórios necessários a instalação e de acordo com as condições, quantidades e exigências estabelecidas no Termo de Referência.</t>
  </si>
  <si>
    <t xml:space="preserve">Columbu’s Persiana LTDA(Columbia – nome fantasia) CNPJ 04.487.032/0001-14. </t>
  </si>
  <si>
    <t>Contratação de empresa para prestação de serviço de consultoria em apoio a Auditoria em Contratos, com escopo em processos administrativo/financeiro em processos que deram origem a contratos para a Cesama.</t>
  </si>
  <si>
    <t>TEMPONI Auditores e Consultores Associados, CNPJ: 04.902.042/0001-79</t>
  </si>
  <si>
    <t>A3 COMERCIO LOCAÇÃO E ASSISTENCIA TÉCNICA DE MAQ E EQUIPAMENTOS EIRELI, CNPJ 11.931.735/0001-55</t>
  </si>
  <si>
    <t>Contratação de empresa para prestação de serviços de assinatura (licença de uso) para acesso ao sistema Banco de Preços ferramenta de consulta a preços praticados pela administração pública, pelo período de 12 meses, para 02 usuários, incluindo suporte técnico.</t>
  </si>
  <si>
    <t>NP CAPACITAÇÃO E SOLUÇÕES TECNOLOGICAS LTDA (CNPJ: 07.797.967/0001-95)</t>
  </si>
  <si>
    <t>Contratação de empresa especializada em serviço de fornecimento, instalação, recarga, teste hidrostático e manutenção, com reposição de peças, de extintores de incêndio.</t>
  </si>
  <si>
    <t xml:space="preserve"> A Potência Comercio De Extintores Ltda CNPJ 12.080.730/0001-29 </t>
  </si>
  <si>
    <t xml:space="preserve">BHS - BOMBAS HIDRAULICAS E SERVICOS LTDA  - CNPJ: 13.576.654/0001-00 </t>
  </si>
</sst>
</file>

<file path=xl/styles.xml><?xml version="1.0" encoding="utf-8"?>
<styleSheet xmlns="http://schemas.openxmlformats.org/spreadsheetml/2006/main">
  <numFmts count="3">
    <numFmt numFmtId="164" formatCode="_-&quot;R$&quot;\ * #,##0.00_-;\-&quot;R$&quot;\ * #,##0.00_-;_-&quot;R$&quot;\ * &quot;-&quot;??_-;_-@_-"/>
    <numFmt numFmtId="165" formatCode="&quot;R$&quot;#,##0.00"/>
    <numFmt numFmtId="166" formatCode="&quot;R$&quot;\ 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.5"/>
      <name val="Arial"/>
      <family val="2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 style="thin">
        <color theme="1"/>
      </right>
      <top style="thick">
        <color theme="3"/>
      </top>
      <bottom/>
      <diagonal/>
    </border>
    <border>
      <left style="thin">
        <color theme="1"/>
      </left>
      <right style="thin">
        <color theme="1"/>
      </right>
      <top style="thick">
        <color theme="3"/>
      </top>
      <bottom/>
      <diagonal/>
    </border>
    <border>
      <left style="thin">
        <color theme="1"/>
      </left>
      <right style="thick">
        <color theme="3"/>
      </right>
      <top style="thick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4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6" fontId="7" fillId="3" borderId="6" xfId="0" applyNumberFormat="1" applyFont="1" applyFill="1" applyBorder="1" applyAlignment="1">
      <alignment horizontal="center" vertical="center" wrapText="1"/>
    </xf>
    <xf numFmtId="17" fontId="0" fillId="4" borderId="1" xfId="0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65" fontId="7" fillId="4" borderId="1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165" fontId="1" fillId="3" borderId="5" xfId="1" applyNumberFormat="1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7" fontId="0" fillId="3" borderId="5" xfId="0" applyNumberFormat="1" applyFill="1" applyBorder="1" applyAlignment="1">
      <alignment horizontal="center" vertical="center"/>
    </xf>
    <xf numFmtId="17" fontId="0" fillId="3" borderId="6" xfId="0" applyNumberFormat="1" applyFill="1" applyBorder="1" applyAlignment="1">
      <alignment horizontal="center" vertical="center"/>
    </xf>
    <xf numFmtId="17" fontId="0" fillId="3" borderId="7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1574442</xdr:colOff>
      <xdr:row>1</xdr:row>
      <xdr:rowOff>95250</xdr:rowOff>
    </xdr:from>
    <xdr:to>
      <xdr:col>4</xdr:col>
      <xdr:colOff>133350</xdr:colOff>
      <xdr:row>1</xdr:row>
      <xdr:rowOff>528104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6192" y="285750"/>
          <a:ext cx="2035533" cy="432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showGridLines="0" tabSelected="1" topLeftCell="A31" zoomScale="85" zoomScaleNormal="85" workbookViewId="0">
      <selection activeCell="D33" sqref="D33"/>
    </sheetView>
  </sheetViews>
  <sheetFormatPr defaultRowHeight="120" customHeight="1"/>
  <cols>
    <col min="1" max="1" width="2.85546875" customWidth="1"/>
    <col min="2" max="2" width="20.85546875" style="3" customWidth="1"/>
    <col min="3" max="3" width="14.85546875" style="3" customWidth="1"/>
    <col min="4" max="4" width="52.140625" style="8" customWidth="1"/>
    <col min="5" max="5" width="41.85546875" style="8" customWidth="1"/>
    <col min="6" max="6" width="23.7109375" style="1" customWidth="1"/>
  </cols>
  <sheetData>
    <row r="1" spans="1:6" ht="15"/>
    <row r="2" spans="1:6" ht="52.5" customHeight="1" thickBot="1">
      <c r="B2" s="48"/>
      <c r="C2" s="48"/>
      <c r="D2" s="48"/>
      <c r="E2" s="48"/>
      <c r="F2" s="48"/>
    </row>
    <row r="3" spans="1:6" ht="46.5" customHeight="1" thickTop="1">
      <c r="A3" s="2"/>
      <c r="B3" s="4" t="s">
        <v>0</v>
      </c>
      <c r="C3" s="5" t="s">
        <v>1</v>
      </c>
      <c r="D3" s="7" t="s">
        <v>2</v>
      </c>
      <c r="E3" s="7" t="s">
        <v>3</v>
      </c>
      <c r="F3" s="6" t="s">
        <v>4</v>
      </c>
    </row>
    <row r="4" spans="1:6" ht="37.5" customHeight="1">
      <c r="B4" s="52" t="s">
        <v>6</v>
      </c>
      <c r="C4" s="55" t="s">
        <v>9</v>
      </c>
      <c r="D4" s="52" t="s">
        <v>13</v>
      </c>
      <c r="E4" s="16" t="s">
        <v>14</v>
      </c>
      <c r="F4" s="17">
        <v>2199</v>
      </c>
    </row>
    <row r="5" spans="1:6" ht="36" customHeight="1">
      <c r="B5" s="53"/>
      <c r="C5" s="56"/>
      <c r="D5" s="53"/>
      <c r="E5" s="16" t="s">
        <v>15</v>
      </c>
      <c r="F5" s="17">
        <v>7400</v>
      </c>
    </row>
    <row r="6" spans="1:6" ht="33.75" customHeight="1">
      <c r="B6" s="53"/>
      <c r="C6" s="56"/>
      <c r="D6" s="53"/>
      <c r="E6" s="16" t="s">
        <v>16</v>
      </c>
      <c r="F6" s="17">
        <v>26268.9</v>
      </c>
    </row>
    <row r="7" spans="1:6" ht="18.75" customHeight="1">
      <c r="B7" s="54"/>
      <c r="C7" s="57"/>
      <c r="D7" s="54"/>
      <c r="E7" s="30" t="s">
        <v>8</v>
      </c>
      <c r="F7" s="31">
        <f>SUM(F4:F6)</f>
        <v>35867.9</v>
      </c>
    </row>
    <row r="8" spans="1:6" ht="165">
      <c r="B8" s="18" t="s">
        <v>6</v>
      </c>
      <c r="C8" s="19" t="s">
        <v>10</v>
      </c>
      <c r="D8" s="18" t="s">
        <v>11</v>
      </c>
      <c r="E8" s="20" t="s">
        <v>12</v>
      </c>
      <c r="F8" s="21">
        <v>68191.199999999997</v>
      </c>
    </row>
    <row r="9" spans="1:6" ht="90" customHeight="1">
      <c r="B9" s="12" t="s">
        <v>6</v>
      </c>
      <c r="C9" s="11" t="s">
        <v>17</v>
      </c>
      <c r="D9" s="12" t="s">
        <v>23</v>
      </c>
      <c r="E9" s="12" t="s">
        <v>24</v>
      </c>
      <c r="F9" s="15">
        <v>0</v>
      </c>
    </row>
    <row r="10" spans="1:6" ht="30">
      <c r="B10" s="36" t="s">
        <v>6</v>
      </c>
      <c r="C10" s="49" t="s">
        <v>7</v>
      </c>
      <c r="D10" s="36" t="s">
        <v>20</v>
      </c>
      <c r="E10" s="10" t="s">
        <v>21</v>
      </c>
      <c r="F10" s="14">
        <v>208400</v>
      </c>
    </row>
    <row r="11" spans="1:6" ht="15">
      <c r="B11" s="37"/>
      <c r="C11" s="50"/>
      <c r="D11" s="37"/>
      <c r="E11" s="10" t="s">
        <v>22</v>
      </c>
      <c r="F11" s="14">
        <v>729000</v>
      </c>
    </row>
    <row r="12" spans="1:6" ht="21" customHeight="1">
      <c r="B12" s="38"/>
      <c r="C12" s="51"/>
      <c r="D12" s="38"/>
      <c r="E12" s="25" t="s">
        <v>8</v>
      </c>
      <c r="F12" s="29">
        <f>SUM(F10:F11)</f>
        <v>937400</v>
      </c>
    </row>
    <row r="13" spans="1:6" ht="30" customHeight="1">
      <c r="B13" s="42" t="s">
        <v>6</v>
      </c>
      <c r="C13" s="45" t="s">
        <v>25</v>
      </c>
      <c r="D13" s="42" t="s">
        <v>26</v>
      </c>
      <c r="E13" s="12" t="s">
        <v>27</v>
      </c>
      <c r="F13" s="23">
        <v>11771.4</v>
      </c>
    </row>
    <row r="14" spans="1:6" ht="15">
      <c r="B14" s="43"/>
      <c r="C14" s="46"/>
      <c r="D14" s="43"/>
      <c r="E14" s="12" t="s">
        <v>28</v>
      </c>
      <c r="F14" s="23">
        <v>5565.99</v>
      </c>
    </row>
    <row r="15" spans="1:6" ht="30">
      <c r="B15" s="43"/>
      <c r="C15" s="46"/>
      <c r="D15" s="43"/>
      <c r="E15" s="12" t="s">
        <v>29</v>
      </c>
      <c r="F15" s="23">
        <v>138232.85999999999</v>
      </c>
    </row>
    <row r="16" spans="1:6" ht="30">
      <c r="B16" s="43"/>
      <c r="C16" s="46"/>
      <c r="D16" s="43"/>
      <c r="E16" s="12" t="s">
        <v>30</v>
      </c>
      <c r="F16" s="23">
        <v>5780</v>
      </c>
    </row>
    <row r="17" spans="2:6" ht="45">
      <c r="B17" s="43"/>
      <c r="C17" s="46"/>
      <c r="D17" s="43"/>
      <c r="E17" s="12" t="s">
        <v>31</v>
      </c>
      <c r="F17" s="23">
        <v>32781.040000000001</v>
      </c>
    </row>
    <row r="18" spans="2:6" ht="15">
      <c r="B18" s="44"/>
      <c r="C18" s="47"/>
      <c r="D18" s="44"/>
      <c r="E18" s="24" t="s">
        <v>8</v>
      </c>
      <c r="F18" s="22">
        <f>SUM(F13:F17)</f>
        <v>194131.29</v>
      </c>
    </row>
    <row r="19" spans="2:6" ht="30" customHeight="1">
      <c r="B19" s="36" t="s">
        <v>6</v>
      </c>
      <c r="C19" s="39" t="s">
        <v>40</v>
      </c>
      <c r="D19" s="36" t="s">
        <v>43</v>
      </c>
      <c r="E19" s="10" t="s">
        <v>44</v>
      </c>
      <c r="F19" s="14">
        <v>100350.2</v>
      </c>
    </row>
    <row r="20" spans="2:6" ht="30">
      <c r="B20" s="37"/>
      <c r="C20" s="40"/>
      <c r="D20" s="37"/>
      <c r="E20" s="10" t="s">
        <v>45</v>
      </c>
      <c r="F20" s="33">
        <v>18866.38</v>
      </c>
    </row>
    <row r="21" spans="2:6" ht="30">
      <c r="B21" s="37"/>
      <c r="C21" s="40"/>
      <c r="D21" s="37"/>
      <c r="E21" s="32" t="s">
        <v>46</v>
      </c>
      <c r="F21" s="34">
        <v>218.4</v>
      </c>
    </row>
    <row r="22" spans="2:6" ht="30">
      <c r="B22" s="37"/>
      <c r="C22" s="40"/>
      <c r="D22" s="37"/>
      <c r="E22" s="32" t="s">
        <v>47</v>
      </c>
      <c r="F22" s="34">
        <v>74210.179999999993</v>
      </c>
    </row>
    <row r="23" spans="2:6" ht="45">
      <c r="B23" s="37"/>
      <c r="C23" s="40"/>
      <c r="D23" s="37"/>
      <c r="E23" s="32" t="s">
        <v>48</v>
      </c>
      <c r="F23" s="34">
        <v>5907.3</v>
      </c>
    </row>
    <row r="24" spans="2:6" ht="30">
      <c r="B24" s="37"/>
      <c r="C24" s="40"/>
      <c r="D24" s="37"/>
      <c r="E24" s="32" t="s">
        <v>49</v>
      </c>
      <c r="F24" s="34">
        <v>12116.95</v>
      </c>
    </row>
    <row r="25" spans="2:6" ht="30">
      <c r="B25" s="37"/>
      <c r="C25" s="40"/>
      <c r="D25" s="37"/>
      <c r="E25" s="32" t="s">
        <v>50</v>
      </c>
      <c r="F25" s="34">
        <v>26500</v>
      </c>
    </row>
    <row r="26" spans="2:6" ht="17.25">
      <c r="B26" s="38"/>
      <c r="C26" s="41"/>
      <c r="D26" s="38"/>
      <c r="E26" s="25" t="s">
        <v>8</v>
      </c>
      <c r="F26" s="26">
        <f>SUM(F19:F25)</f>
        <v>238169.40999999997</v>
      </c>
    </row>
    <row r="27" spans="2:6" ht="90" customHeight="1">
      <c r="B27" s="12" t="s">
        <v>6</v>
      </c>
      <c r="C27" s="27" t="s">
        <v>19</v>
      </c>
      <c r="D27" s="12" t="s">
        <v>32</v>
      </c>
      <c r="E27" s="12" t="s">
        <v>33</v>
      </c>
      <c r="F27" s="15">
        <v>629765.94999999995</v>
      </c>
    </row>
    <row r="28" spans="2:6" ht="90" customHeight="1">
      <c r="B28" s="12" t="s">
        <v>5</v>
      </c>
      <c r="C28" s="11" t="s">
        <v>34</v>
      </c>
      <c r="D28" s="12" t="s">
        <v>36</v>
      </c>
      <c r="E28" s="12" t="s">
        <v>62</v>
      </c>
      <c r="F28" s="15">
        <v>246939.16</v>
      </c>
    </row>
    <row r="29" spans="2:6" ht="90" customHeight="1">
      <c r="B29" s="10" t="s">
        <v>5</v>
      </c>
      <c r="C29" s="9" t="s">
        <v>37</v>
      </c>
      <c r="D29" s="10" t="s">
        <v>51</v>
      </c>
      <c r="E29" s="10" t="s">
        <v>52</v>
      </c>
      <c r="F29" s="14">
        <v>49920</v>
      </c>
    </row>
    <row r="30" spans="2:6" ht="120" customHeight="1">
      <c r="B30" s="12" t="s">
        <v>5</v>
      </c>
      <c r="C30" s="11" t="s">
        <v>38</v>
      </c>
      <c r="D30" s="12" t="s">
        <v>53</v>
      </c>
      <c r="E30" s="12" t="s">
        <v>54</v>
      </c>
      <c r="F30" s="13">
        <v>3100</v>
      </c>
    </row>
    <row r="31" spans="2:6" ht="120" customHeight="1">
      <c r="B31" s="10" t="s">
        <v>5</v>
      </c>
      <c r="C31" s="9" t="s">
        <v>39</v>
      </c>
      <c r="D31" s="10" t="s">
        <v>55</v>
      </c>
      <c r="E31" s="10" t="s">
        <v>56</v>
      </c>
      <c r="F31" s="28">
        <v>48000</v>
      </c>
    </row>
    <row r="32" spans="2:6" ht="120" customHeight="1">
      <c r="B32" s="12" t="s">
        <v>5</v>
      </c>
      <c r="C32" s="11" t="s">
        <v>18</v>
      </c>
      <c r="D32" s="12" t="s">
        <v>35</v>
      </c>
      <c r="E32" s="12" t="s">
        <v>57</v>
      </c>
      <c r="F32" s="13">
        <v>104885.04300000001</v>
      </c>
    </row>
    <row r="33" spans="2:6" ht="120" customHeight="1">
      <c r="B33" s="10" t="s">
        <v>5</v>
      </c>
      <c r="C33" s="9" t="s">
        <v>41</v>
      </c>
      <c r="D33" s="10" t="s">
        <v>58</v>
      </c>
      <c r="E33" s="10" t="s">
        <v>59</v>
      </c>
      <c r="F33" s="28">
        <v>9875</v>
      </c>
    </row>
    <row r="34" spans="2:6" ht="120" customHeight="1">
      <c r="B34" s="12" t="s">
        <v>5</v>
      </c>
      <c r="C34" s="11" t="s">
        <v>42</v>
      </c>
      <c r="D34" s="12" t="s">
        <v>60</v>
      </c>
      <c r="E34" s="12" t="s">
        <v>61</v>
      </c>
      <c r="F34" s="13">
        <v>19287.599999999999</v>
      </c>
    </row>
    <row r="35" spans="2:6" ht="23.25" customHeight="1">
      <c r="B35" s="35"/>
      <c r="C35" s="35"/>
      <c r="D35" s="35"/>
      <c r="E35" s="35"/>
      <c r="F35" s="35"/>
    </row>
  </sheetData>
  <sortState ref="B4:F15">
    <sortCondition ref="C10"/>
  </sortState>
  <mergeCells count="14">
    <mergeCell ref="B2:F2"/>
    <mergeCell ref="C10:C12"/>
    <mergeCell ref="B10:B12"/>
    <mergeCell ref="D10:D12"/>
    <mergeCell ref="B4:B7"/>
    <mergeCell ref="C4:C7"/>
    <mergeCell ref="D4:D7"/>
    <mergeCell ref="B35:F35"/>
    <mergeCell ref="D19:D26"/>
    <mergeCell ref="C19:C26"/>
    <mergeCell ref="B19:B26"/>
    <mergeCell ref="D13:D18"/>
    <mergeCell ref="C13:C18"/>
    <mergeCell ref="B13:B18"/>
  </mergeCells>
  <pageMargins left="0.51181102362204722" right="0.51181102362204722" top="0.78740157480314965" bottom="0.78740157480314965" header="0.31496062992125984" footer="0.31496062992125984"/>
  <pageSetup paperSize="9" scale="8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pjunior</dc:creator>
  <cp:lastModifiedBy>rmelo</cp:lastModifiedBy>
  <cp:lastPrinted>2021-08-17T14:53:07Z</cp:lastPrinted>
  <dcterms:created xsi:type="dcterms:W3CDTF">2019-03-11T17:53:00Z</dcterms:created>
  <dcterms:modified xsi:type="dcterms:W3CDTF">2021-09-15T17:46:53Z</dcterms:modified>
</cp:coreProperties>
</file>