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8855" windowHeight="6885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</definedNames>
  <calcPr calcId="124519"/>
</workbook>
</file>

<file path=xl/calcChain.xml><?xml version="1.0" encoding="utf-8"?>
<calcChain xmlns="http://schemas.openxmlformats.org/spreadsheetml/2006/main">
  <c r="F16" i="1"/>
  <c r="F20" l="1"/>
  <c r="F12" l="1"/>
</calcChain>
</file>

<file path=xl/sharedStrings.xml><?xml version="1.0" encoding="utf-8"?>
<sst xmlns="http://schemas.openxmlformats.org/spreadsheetml/2006/main" count="77" uniqueCount="63">
  <si>
    <t>MODALIDADE</t>
  </si>
  <si>
    <t>NÚMERO</t>
  </si>
  <si>
    <t>OBJETO</t>
  </si>
  <si>
    <t>VENCEDOR COM CNPJ</t>
  </si>
  <si>
    <t>VALOR CONTRATADO</t>
  </si>
  <si>
    <t>013/21</t>
  </si>
  <si>
    <t>Dispensa</t>
  </si>
  <si>
    <t>021/21</t>
  </si>
  <si>
    <t>042/21</t>
  </si>
  <si>
    <t>043/21</t>
  </si>
  <si>
    <t>Inexigibilidade</t>
  </si>
  <si>
    <t>Pregão  Eletrõnico</t>
  </si>
  <si>
    <t>012/21</t>
  </si>
  <si>
    <t>038/21</t>
  </si>
  <si>
    <t>039/21</t>
  </si>
  <si>
    <t>048/21</t>
  </si>
  <si>
    <t>054/21</t>
  </si>
  <si>
    <t>049/21</t>
  </si>
  <si>
    <t>035/21</t>
  </si>
  <si>
    <t>011/21</t>
  </si>
  <si>
    <t>Aquisição de materiais elétricos diversos para uso da CESAMA, conforme especificações contidas neste Termo de Referência.</t>
  </si>
  <si>
    <t xml:space="preserve"> NOVO MUNDO COMERCIO DE MATERIAIS ELETRICOS LTDA - CNPJ:02.011.280/0001-69 </t>
  </si>
  <si>
    <t xml:space="preserve">ORGANIZACOES MSL COMERCIO E INDUSTRIA DE MATERIAIS ELET - CNPJ: 07.062.925/0001-06 </t>
  </si>
  <si>
    <t xml:space="preserve"> GR COMERCIO EIRELI - CNPJ: 17.451.234/0001-58 </t>
  </si>
  <si>
    <t xml:space="preserve">RAF TECNOLOGIA SERVICE EIRELI - 24.488.597/0001-23 </t>
  </si>
  <si>
    <t>DOUGLAS S DE AMORIM - CNPJ: 27.677.952/0001-09</t>
  </si>
  <si>
    <t xml:space="preserve">J2R AUTOMACAO LTDA - EIRELI - CNPJ: 30.247.600/0001-10 </t>
  </si>
  <si>
    <t xml:space="preserve"> V. DA COSTA GABARDO COMERCIO DE MATERIAIS ELETRICOS LTD - CNPJ: 35.824.495/0002-39</t>
  </si>
  <si>
    <t xml:space="preserve"> FOX STORE LTDA - CNPJ:42.240.841/0001-16 </t>
  </si>
  <si>
    <t>TOTAL</t>
  </si>
  <si>
    <t>Aquisição e instalação de Solução de Fonte Secundária de Energia Elétrica, com sistema de energia ininterrupta (ups/nobreak), com bancos de baterias estacionárias e autonomia de 120 minutos a plena carga, cada equipamento, para o Data Center da Sede da CESAMA.</t>
  </si>
  <si>
    <t>RTA COMERCIO E SERVIÇOS DE ASSISTENCIA TECNICA LTDA - CNPJ: 07.604.035/0001-89</t>
  </si>
  <si>
    <t xml:space="preserve"> Implantação do Sistema de Registro de Preços, pelo prazo de 12 meses, para eventual aquisição de materiais de escritório (incluindo copos descartáveis), para a CESAMA.</t>
  </si>
  <si>
    <t>R M LANZA DOS SANTOS COMÉRCIO – EPP - CNPJ: 21.767.486/0001-68</t>
  </si>
  <si>
    <t>Roseneide da Silva – EPP - CNPJ: 26.312.888/0001-91</t>
  </si>
  <si>
    <t xml:space="preserve"> Aquisição de equipamentos portáteis de medição de parâmetros de água, para uso nos laboratórios de controle de qualidade do DETA. </t>
  </si>
  <si>
    <t xml:space="preserve"> RC SCIENTIFIC COMERCIO DE INSTRUMENTOS ANALITICOS EIREL - CNPJ: 27.263.741/0001-11 </t>
  </si>
  <si>
    <t>Aquisição de válvula de retenção e registro PN 25, conforme especificações contidas no Termo de Referência.</t>
  </si>
  <si>
    <t>HIDROTEC COMERCIO E SERVIÇOS EIRELI - CNPJ: 35.302.323/0001-14</t>
  </si>
  <si>
    <t xml:space="preserve"> Contratação de empresa especializada para aquisição de talha elétrica de corrente de elos para uso da Cesama, conforme especificações contidas no Termo de Referência.</t>
  </si>
  <si>
    <t xml:space="preserve"> BENITES &amp; MARUCHI LTDA - CNPJ: 73.347.080/0001-20 </t>
  </si>
  <si>
    <t xml:space="preserve">Aquisição de Certificado Digital tipo e-CPF A3 - TOKEN, com validadede 03 (três) anos contado da data de emissão do certificado, sendo 04 (quatro) aquisições e 02 (duas) renovações, e certificados digitais tipo e-CPF A3 Armazenamento em Nuvem, com validade de 01 (um) ano contado da data de emissão do certificado, quantidade 52 (cinquenta e dois) </t>
  </si>
  <si>
    <t>VCS Certificação e Serviços LTDA Webcertificados -  CNPJ  12.517.704/0001-15</t>
  </si>
  <si>
    <t>Aquisição de itens de pitometria (medição de vazão) para reposição do estoque,
por dispensa de licitação conforme art. 130, inciso III do RILC.</t>
  </si>
  <si>
    <t>MECALTEC INDUSTRIA E COMERCIO LTDA - CNPJ: 66.977.489/0001-64</t>
  </si>
  <si>
    <t>Aquisição de capacetes para motociclistas, por dispensa de licitação conforme art. 130, inciso II do RILC</t>
  </si>
  <si>
    <t>BELLINI DUAS RODAS LTDA - CNPJ 20.337.895/0001-61</t>
  </si>
  <si>
    <t>Aquisição de TUBOS DE PVC PBA JE CL-15 DN 125 (DE 140MM) e DN 140 (DE 160MM) para uso da CESAMA em redes de distribuição de água potável, por dispensa de licitação conforme art. 130, inciso XV do RILC</t>
  </si>
  <si>
    <t>PIPEPLAST INDUSTRIA E COMERCIO DE TUBOS E CONEXOES EIRELI - CNPJ: 34.823.982/0001-33</t>
  </si>
  <si>
    <t>Contratação de laboratório de análises clínicas para coleta, realização de testes e emissão de resultado para embasar o diagnóstico da Doença Síndrome Respiratória Aguda - COVID-19.</t>
  </si>
  <si>
    <t>Laboratório Cortes Villela Ltda - CNPJ 21.580.956/0001-80</t>
  </si>
  <si>
    <t>Contratação de 01 (uma) inscrição para o curso “Combo Power BI”, na modalidade live (ao vivo pela internet), para o empregado público desta companhia, lotado na Assessoria de Tecnologia da Informação.</t>
  </si>
  <si>
    <t>GREEN TRINAMENTO LTDA CNPJ: 59.941.708/0001-90</t>
  </si>
  <si>
    <t>16/21</t>
  </si>
  <si>
    <t>Contratação de uma inscrição para o treinamento “Melhores Práticas de Governança Corporativa”, do Instituto Brasileiro de Governança Corporativa – IBGC, na modalidade online aberto a terceiros, conforme especificações constantes no Termo de Referência</t>
  </si>
  <si>
    <t>Instituto Brasileiro de Governança Corporativa -CNPJ : 01.082.331/0001-80</t>
  </si>
  <si>
    <t>047/21</t>
  </si>
  <si>
    <t>056/21</t>
  </si>
  <si>
    <t xml:space="preserve">Implantação do Sistema de Registro de Preços, pelo prazo de 12(doze) meses, para eventual aquisição de hipoclorito de sódio utilizados no tratamento de água para consumo humano na CESAMA.
</t>
  </si>
  <si>
    <t>GENERAL CHEMICAL COMERCIO E DERIVADOS - EIRELI - CNPJ: 05.860.142/0001-42</t>
  </si>
  <si>
    <t xml:space="preserve"> Implantação do Sistema de Registro de Preços, pelo prazo de 12 meses, para eventual aquisição de registros esfera metal 1”, ½” e ¾” borboleta para a CESAMA.</t>
  </si>
  <si>
    <t>ITALY - VALVULAS E METAIS EIRELI - CNPJ:01.149.960/0001-80</t>
  </si>
  <si>
    <t>FORTHY - TUBOS E CONEXOES EIRELI - CNPJ: 66.643.966/0001-55</t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</si>
</sst>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5" formatCode="&quot;R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ck">
        <color theme="3"/>
      </right>
      <top style="thick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4" borderId="1" xfId="1" applyNumberFormat="1" applyFont="1" applyFill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5" fontId="4" fillId="4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1574442</xdr:colOff>
      <xdr:row>1</xdr:row>
      <xdr:rowOff>95250</xdr:rowOff>
    </xdr:from>
    <xdr:to>
      <xdr:col>4</xdr:col>
      <xdr:colOff>133350</xdr:colOff>
      <xdr:row>1</xdr:row>
      <xdr:rowOff>528104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6192" y="285750"/>
          <a:ext cx="2035533" cy="432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showGridLines="0" tabSelected="1" topLeftCell="A26" zoomScale="85" zoomScaleNormal="85" workbookViewId="0">
      <selection activeCell="E28" sqref="E28"/>
    </sheetView>
  </sheetViews>
  <sheetFormatPr defaultRowHeight="120" customHeight="1"/>
  <cols>
    <col min="1" max="1" width="2.85546875" customWidth="1"/>
    <col min="2" max="2" width="20.85546875" style="3" customWidth="1"/>
    <col min="3" max="3" width="14.85546875" style="3" customWidth="1"/>
    <col min="4" max="4" width="52.140625" style="8" customWidth="1"/>
    <col min="5" max="5" width="41.85546875" style="8" customWidth="1"/>
    <col min="6" max="6" width="23.7109375" style="1" customWidth="1"/>
  </cols>
  <sheetData>
    <row r="1" spans="1:6" ht="15"/>
    <row r="2" spans="1:6" ht="52.5" customHeight="1" thickBot="1">
      <c r="B2" s="26"/>
      <c r="C2" s="26"/>
      <c r="D2" s="26"/>
      <c r="E2" s="26"/>
      <c r="F2" s="26"/>
    </row>
    <row r="3" spans="1:6" ht="46.5" customHeight="1" thickTop="1">
      <c r="A3" s="2"/>
      <c r="B3" s="4" t="s">
        <v>0</v>
      </c>
      <c r="C3" s="5" t="s">
        <v>1</v>
      </c>
      <c r="D3" s="7" t="s">
        <v>2</v>
      </c>
      <c r="E3" s="7" t="s">
        <v>3</v>
      </c>
      <c r="F3" s="6" t="s">
        <v>4</v>
      </c>
    </row>
    <row r="4" spans="1:6" ht="30">
      <c r="B4" s="27" t="s">
        <v>11</v>
      </c>
      <c r="C4" s="30" t="s">
        <v>12</v>
      </c>
      <c r="D4" s="27" t="s">
        <v>20</v>
      </c>
      <c r="E4" s="10" t="s">
        <v>21</v>
      </c>
      <c r="F4" s="15">
        <v>4968.1000000000004</v>
      </c>
    </row>
    <row r="5" spans="1:6" ht="45">
      <c r="B5" s="28"/>
      <c r="C5" s="31"/>
      <c r="D5" s="28"/>
      <c r="E5" s="10" t="s">
        <v>22</v>
      </c>
      <c r="F5" s="15">
        <v>7184.44</v>
      </c>
    </row>
    <row r="6" spans="1:6" ht="17.25" customHeight="1">
      <c r="B6" s="28"/>
      <c r="C6" s="31"/>
      <c r="D6" s="28"/>
      <c r="E6" s="10" t="s">
        <v>23</v>
      </c>
      <c r="F6" s="15">
        <v>9128</v>
      </c>
    </row>
    <row r="7" spans="1:6" ht="30">
      <c r="B7" s="28"/>
      <c r="C7" s="31"/>
      <c r="D7" s="28"/>
      <c r="E7" s="10" t="s">
        <v>24</v>
      </c>
      <c r="F7" s="15">
        <v>41268</v>
      </c>
    </row>
    <row r="8" spans="1:6" ht="30">
      <c r="B8" s="28"/>
      <c r="C8" s="31"/>
      <c r="D8" s="28"/>
      <c r="E8" s="10" t="s">
        <v>25</v>
      </c>
      <c r="F8" s="15">
        <v>2033</v>
      </c>
    </row>
    <row r="9" spans="1:6" ht="30">
      <c r="B9" s="28"/>
      <c r="C9" s="31"/>
      <c r="D9" s="28"/>
      <c r="E9" s="10" t="s">
        <v>26</v>
      </c>
      <c r="F9" s="15">
        <v>5688.6</v>
      </c>
    </row>
    <row r="10" spans="1:6" ht="45">
      <c r="B10" s="28"/>
      <c r="C10" s="31"/>
      <c r="D10" s="28"/>
      <c r="E10" s="10" t="s">
        <v>27</v>
      </c>
      <c r="F10" s="15">
        <v>1575.5</v>
      </c>
    </row>
    <row r="11" spans="1:6" ht="15">
      <c r="B11" s="28"/>
      <c r="C11" s="31"/>
      <c r="D11" s="28"/>
      <c r="E11" s="10" t="s">
        <v>28</v>
      </c>
      <c r="F11" s="15">
        <v>1399.98</v>
      </c>
    </row>
    <row r="12" spans="1:6" ht="15">
      <c r="B12" s="29"/>
      <c r="C12" s="32"/>
      <c r="D12" s="29"/>
      <c r="E12" s="18" t="s">
        <v>29</v>
      </c>
      <c r="F12" s="19">
        <f>SUM(F4:F11)</f>
        <v>73245.62</v>
      </c>
    </row>
    <row r="13" spans="1:6" ht="100.5" customHeight="1">
      <c r="B13" s="20" t="s">
        <v>11</v>
      </c>
      <c r="C13" s="21" t="s">
        <v>56</v>
      </c>
      <c r="D13" s="20" t="s">
        <v>58</v>
      </c>
      <c r="E13" s="20" t="s">
        <v>59</v>
      </c>
      <c r="F13" s="22">
        <v>29476.799999999999</v>
      </c>
    </row>
    <row r="14" spans="1:6" ht="30">
      <c r="B14" s="33" t="s">
        <v>11</v>
      </c>
      <c r="C14" s="36" t="s">
        <v>57</v>
      </c>
      <c r="D14" s="33" t="s">
        <v>60</v>
      </c>
      <c r="E14" s="23" t="s">
        <v>61</v>
      </c>
      <c r="F14" s="24">
        <v>109800</v>
      </c>
    </row>
    <row r="15" spans="1:6" ht="30">
      <c r="B15" s="34"/>
      <c r="C15" s="37"/>
      <c r="D15" s="34"/>
      <c r="E15" s="23" t="s">
        <v>62</v>
      </c>
      <c r="F15" s="24">
        <v>18400</v>
      </c>
    </row>
    <row r="16" spans="1:6" ht="29.25" customHeight="1">
      <c r="B16" s="35"/>
      <c r="C16" s="38"/>
      <c r="D16" s="35"/>
      <c r="E16" s="25" t="s">
        <v>29</v>
      </c>
      <c r="F16" s="24">
        <f>SUM(F14:F15)</f>
        <v>128200</v>
      </c>
    </row>
    <row r="17" spans="2:6" ht="90" customHeight="1">
      <c r="B17" s="13" t="s">
        <v>11</v>
      </c>
      <c r="C17" s="12" t="s">
        <v>13</v>
      </c>
      <c r="D17" s="13" t="s">
        <v>30</v>
      </c>
      <c r="E17" s="13" t="s">
        <v>31</v>
      </c>
      <c r="F17" s="16">
        <v>76800</v>
      </c>
    </row>
    <row r="18" spans="2:6" ht="30">
      <c r="B18" s="27" t="s">
        <v>11</v>
      </c>
      <c r="C18" s="30" t="s">
        <v>14</v>
      </c>
      <c r="D18" s="27" t="s">
        <v>32</v>
      </c>
      <c r="E18" s="10" t="s">
        <v>33</v>
      </c>
      <c r="F18" s="15">
        <v>463.95</v>
      </c>
    </row>
    <row r="19" spans="2:6" ht="30">
      <c r="B19" s="28"/>
      <c r="C19" s="31"/>
      <c r="D19" s="28"/>
      <c r="E19" s="10" t="s">
        <v>34</v>
      </c>
      <c r="F19" s="15">
        <v>14364</v>
      </c>
    </row>
    <row r="20" spans="2:6" ht="21" customHeight="1">
      <c r="B20" s="29"/>
      <c r="C20" s="32"/>
      <c r="D20" s="29"/>
      <c r="E20" s="18" t="s">
        <v>29</v>
      </c>
      <c r="F20" s="19">
        <f>SUM(F18:F19)</f>
        <v>14827.95</v>
      </c>
    </row>
    <row r="21" spans="2:6" ht="90" customHeight="1">
      <c r="B21" s="13" t="s">
        <v>11</v>
      </c>
      <c r="C21" s="12" t="s">
        <v>15</v>
      </c>
      <c r="D21" s="13" t="s">
        <v>35</v>
      </c>
      <c r="E21" s="13" t="s">
        <v>36</v>
      </c>
      <c r="F21" s="16">
        <v>3400</v>
      </c>
    </row>
    <row r="22" spans="2:6" ht="90" customHeight="1">
      <c r="B22" s="10" t="s">
        <v>11</v>
      </c>
      <c r="C22" s="17" t="s">
        <v>17</v>
      </c>
      <c r="D22" s="10" t="s">
        <v>37</v>
      </c>
      <c r="E22" s="10" t="s">
        <v>38</v>
      </c>
      <c r="F22" s="15">
        <v>4201.6000000000004</v>
      </c>
    </row>
    <row r="23" spans="2:6" ht="90" customHeight="1">
      <c r="B23" s="13" t="s">
        <v>11</v>
      </c>
      <c r="C23" s="12" t="s">
        <v>16</v>
      </c>
      <c r="D23" s="13" t="s">
        <v>39</v>
      </c>
      <c r="E23" s="13" t="s">
        <v>40</v>
      </c>
      <c r="F23" s="16">
        <v>36784</v>
      </c>
    </row>
    <row r="24" spans="2:6" ht="105">
      <c r="B24" s="10" t="s">
        <v>6</v>
      </c>
      <c r="C24" s="9" t="s">
        <v>7</v>
      </c>
      <c r="D24" s="10" t="s">
        <v>41</v>
      </c>
      <c r="E24" s="10" t="s">
        <v>42</v>
      </c>
      <c r="F24" s="15">
        <v>11108</v>
      </c>
    </row>
    <row r="25" spans="2:6" ht="90" customHeight="1">
      <c r="B25" s="13" t="s">
        <v>6</v>
      </c>
      <c r="C25" s="12" t="s">
        <v>5</v>
      </c>
      <c r="D25" s="13" t="s">
        <v>43</v>
      </c>
      <c r="E25" s="13" t="s">
        <v>44</v>
      </c>
      <c r="F25" s="16">
        <v>9871.5</v>
      </c>
    </row>
    <row r="26" spans="2:6" ht="90" customHeight="1">
      <c r="B26" s="10" t="s">
        <v>6</v>
      </c>
      <c r="C26" s="9" t="s">
        <v>18</v>
      </c>
      <c r="D26" s="10" t="s">
        <v>45</v>
      </c>
      <c r="E26" s="10" t="s">
        <v>46</v>
      </c>
      <c r="F26" s="15">
        <v>2120</v>
      </c>
    </row>
    <row r="27" spans="2:6" ht="90" customHeight="1">
      <c r="B27" s="13" t="s">
        <v>6</v>
      </c>
      <c r="C27" s="12" t="s">
        <v>8</v>
      </c>
      <c r="D27" s="13" t="s">
        <v>47</v>
      </c>
      <c r="E27" s="13" t="s">
        <v>48</v>
      </c>
      <c r="F27" s="16">
        <v>108693.55</v>
      </c>
    </row>
    <row r="28" spans="2:6" ht="120" customHeight="1">
      <c r="B28" s="9" t="s">
        <v>6</v>
      </c>
      <c r="C28" s="9" t="s">
        <v>9</v>
      </c>
      <c r="D28" s="10" t="s">
        <v>49</v>
      </c>
      <c r="E28" s="10" t="s">
        <v>50</v>
      </c>
      <c r="F28" s="11">
        <v>34000</v>
      </c>
    </row>
    <row r="29" spans="2:6" ht="120" customHeight="1">
      <c r="B29" s="12" t="s">
        <v>10</v>
      </c>
      <c r="C29" s="12" t="s">
        <v>19</v>
      </c>
      <c r="D29" s="13" t="s">
        <v>51</v>
      </c>
      <c r="E29" s="13" t="s">
        <v>52</v>
      </c>
      <c r="F29" s="14">
        <v>1380</v>
      </c>
    </row>
    <row r="30" spans="2:6" ht="120" customHeight="1">
      <c r="B30" s="9" t="s">
        <v>10</v>
      </c>
      <c r="C30" s="9" t="s">
        <v>53</v>
      </c>
      <c r="D30" s="10" t="s">
        <v>54</v>
      </c>
      <c r="E30" s="10" t="s">
        <v>55</v>
      </c>
      <c r="F30" s="11">
        <v>2353.5100000000002</v>
      </c>
    </row>
  </sheetData>
  <sortState ref="B4:F15">
    <sortCondition ref="C10"/>
  </sortState>
  <mergeCells count="10">
    <mergeCell ref="B2:F2"/>
    <mergeCell ref="B4:B12"/>
    <mergeCell ref="C4:C12"/>
    <mergeCell ref="D4:D12"/>
    <mergeCell ref="C18:C20"/>
    <mergeCell ref="B18:B20"/>
    <mergeCell ref="D18:D20"/>
    <mergeCell ref="D14:D16"/>
    <mergeCell ref="C14:C16"/>
    <mergeCell ref="B14:B16"/>
  </mergeCells>
  <pageMargins left="0.51181102362204722" right="0.51181102362204722" top="0.78740157480314965" bottom="0.78740157480314965" header="0.31496062992125984" footer="0.31496062992125984"/>
  <pageSetup paperSize="9" scale="8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pjunior</dc:creator>
  <cp:lastModifiedBy>rmelo</cp:lastModifiedBy>
  <cp:lastPrinted>2021-08-17T14:53:07Z</cp:lastPrinted>
  <dcterms:created xsi:type="dcterms:W3CDTF">2019-03-11T17:53:00Z</dcterms:created>
  <dcterms:modified xsi:type="dcterms:W3CDTF">2021-08-19T15:01:53Z</dcterms:modified>
</cp:coreProperties>
</file>