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1976E1BD-A50F-477C-AA29-BB05D39C1F4F}" xr6:coauthVersionLast="47" xr6:coauthVersionMax="47" xr10:uidLastSave="{00000000-0000-0000-0000-000000000000}"/>
  <bookViews>
    <workbookView xWindow="1785" yWindow="1515" windowWidth="25320" windowHeight="15045" xr2:uid="{00000000-000D-0000-FFFF-FFFF00000000}"/>
  </bookViews>
  <sheets>
    <sheet name="Ab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<sst xmlns="http://schemas.openxmlformats.org/spreadsheetml/2006/main" count="43" uniqueCount="43">
  <si>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</si>
  <si>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</si>
  <si>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</si>
  <si>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</si>
  <si>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</si>
  <si>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</si>
  <si>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</si>
  <si>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</si>
  <si>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</si>
  <si>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</si>
  <si>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</si>
  <si>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</si>
  <si>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</si>
  <si>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</si>
  <si>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</si>
  <si>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</si>
  <si>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</si>
  <si>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</si>
  <si>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</si>
  <si>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</si>
  <si>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</si>
  <si>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</si>
  <si>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</si>
  <si>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</si>
  <si>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</si>
  <si>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</si>
  <si>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</si>
  <si>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</si>
  <si>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</si>
  <si>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</si>
  <si>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</si>
  <si>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</si>
  <si>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</si>
  <si>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</si>
  <si>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</si>
  <si>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</si>
  <si>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</si>
  <si>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</si>
  <si>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</si>
  <si>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Abril</t>
  </si>
  <si>
    <t>Janeiro a Abril</t>
  </si>
  <si>
    <t>Robson Dutra Ferreira</t>
  </si>
  <si>
    <t>Contador CRC/MG 070057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</si>
</sst>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0" fillId="2" borderId="0" xfId="0" applyFill="1" applyAlignment="1">
      <alignment horizontal="center" vertical="justify"/>
    </xf>
    <xf numFmtId="49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9"/>
  <sheetViews>
    <sheetView tabSelected="1" zoomScale="110" zoomScaleNormal="110" workbookViewId="0">
      <selection activeCell="I38" sqref="I38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8" t="s">
        <v>39</v>
      </c>
      <c r="D10" s="5"/>
      <c r="E10" s="10" t="s">
        <v>40</v>
      </c>
    </row>
    <row r="12" spans="2:8" x14ac:dyDescent="0.2">
      <c r="B12" s="1" t="s">
        <v>2</v>
      </c>
      <c r="C12" s="6">
        <v>21246988.82</v>
      </c>
      <c r="E12" s="6">
        <v>83399762.849999994</v>
      </c>
      <c r="G12" s="16"/>
    </row>
    <row r="13" spans="2:8" x14ac:dyDescent="0.2">
      <c r="B13" s="2" t="s">
        <v>3</v>
      </c>
      <c r="C13" s="7">
        <v>12958928.16</v>
      </c>
      <c r="E13" s="7">
        <v>50845162.289999992</v>
      </c>
      <c r="G13" s="14"/>
      <c r="H13" s="15"/>
    </row>
    <row r="14" spans="2:8" x14ac:dyDescent="0.2">
      <c r="B14" s="2" t="s">
        <v>4</v>
      </c>
      <c r="C14" s="7">
        <v>8284036.7000000002</v>
      </c>
      <c r="E14" s="7">
        <v>32502715.639999997</v>
      </c>
      <c r="G14" s="14"/>
      <c r="H14" s="15"/>
    </row>
    <row r="15" spans="2:8" x14ac:dyDescent="0.2">
      <c r="B15" s="2" t="s">
        <v>5</v>
      </c>
      <c r="C15" s="7">
        <v>4023.96</v>
      </c>
      <c r="E15" s="7">
        <v>51884.92</v>
      </c>
      <c r="G15" s="14"/>
      <c r="H15" s="15"/>
    </row>
    <row r="16" spans="2:8" x14ac:dyDescent="0.2">
      <c r="B16" s="1" t="s">
        <v>6</v>
      </c>
      <c r="C16" s="6">
        <v>-2197106.69</v>
      </c>
      <c r="E16" s="6">
        <v>-8682742.7899999991</v>
      </c>
      <c r="G16" s="16"/>
    </row>
    <row r="17" spans="2:8" x14ac:dyDescent="0.2">
      <c r="B17" s="2" t="s">
        <v>7</v>
      </c>
      <c r="C17" s="7">
        <v>-227601.77</v>
      </c>
      <c r="E17" s="7">
        <v>-950051.87</v>
      </c>
      <c r="G17" s="14"/>
      <c r="H17" s="15"/>
    </row>
    <row r="18" spans="2:8" x14ac:dyDescent="0.2">
      <c r="B18" s="2" t="s">
        <v>8</v>
      </c>
      <c r="C18" s="7">
        <v>-1969504.92</v>
      </c>
      <c r="E18" s="7">
        <v>-7732690.9199999999</v>
      </c>
      <c r="G18" s="14"/>
      <c r="H18" s="15"/>
    </row>
    <row r="19" spans="2:8" x14ac:dyDescent="0.2">
      <c r="B19" s="1" t="s">
        <v>9</v>
      </c>
      <c r="C19" s="6">
        <v>19049882.129999999</v>
      </c>
      <c r="E19" s="6">
        <v>74717020.060000002</v>
      </c>
      <c r="G19" s="16"/>
    </row>
    <row r="20" spans="2:8" x14ac:dyDescent="0.2">
      <c r="B20" s="1" t="s">
        <v>10</v>
      </c>
      <c r="C20" s="6">
        <v>-5188644.5</v>
      </c>
      <c r="E20" s="6">
        <v>-21714188.259999998</v>
      </c>
      <c r="G20" s="16"/>
    </row>
    <row r="21" spans="2:8" x14ac:dyDescent="0.2">
      <c r="B21" s="2" t="s">
        <v>11</v>
      </c>
      <c r="C21" s="7">
        <v>-3501913.37</v>
      </c>
      <c r="E21" s="7">
        <v>-14771626.41</v>
      </c>
      <c r="G21" s="14"/>
      <c r="H21" s="15"/>
    </row>
    <row r="22" spans="2:8" x14ac:dyDescent="0.2">
      <c r="B22" s="2" t="s">
        <v>12</v>
      </c>
      <c r="C22" s="7">
        <v>-726201.55</v>
      </c>
      <c r="E22" s="7">
        <v>-3132678.24</v>
      </c>
      <c r="G22" s="14"/>
      <c r="H22" s="15"/>
    </row>
    <row r="23" spans="2:8" x14ac:dyDescent="0.2">
      <c r="B23" s="2" t="s">
        <v>13</v>
      </c>
      <c r="C23" s="7">
        <v>-960529.58</v>
      </c>
      <c r="E23" s="7">
        <v>-3809883.6100000003</v>
      </c>
      <c r="G23" s="14"/>
      <c r="H23" s="15"/>
    </row>
    <row r="24" spans="2:8" x14ac:dyDescent="0.2">
      <c r="B24" s="1" t="s">
        <v>14</v>
      </c>
      <c r="C24" s="6">
        <v>13861237.629999999</v>
      </c>
      <c r="E24" s="6">
        <v>53002831.800000004</v>
      </c>
      <c r="G24" s="16"/>
    </row>
    <row r="25" spans="2:8" x14ac:dyDescent="0.2">
      <c r="B25" s="1" t="s">
        <v>15</v>
      </c>
      <c r="C25" s="6">
        <v>-5882204.9700000007</v>
      </c>
      <c r="E25" s="6">
        <v>-24968618.399999999</v>
      </c>
      <c r="G25" s="16"/>
    </row>
    <row r="26" spans="2:8" x14ac:dyDescent="0.2">
      <c r="B26" s="2" t="s">
        <v>16</v>
      </c>
      <c r="C26" s="7">
        <v>-208633.79</v>
      </c>
      <c r="E26" s="7">
        <v>-834347.8600000001</v>
      </c>
      <c r="G26" s="14"/>
      <c r="H26" s="15"/>
    </row>
    <row r="27" spans="2:8" x14ac:dyDescent="0.2">
      <c r="B27" s="2" t="s">
        <v>17</v>
      </c>
      <c r="C27" s="7">
        <v>-5637846.5099999998</v>
      </c>
      <c r="E27" s="7">
        <v>-22804226.789999999</v>
      </c>
      <c r="G27" s="14"/>
      <c r="H27" s="15"/>
    </row>
    <row r="28" spans="2:8" x14ac:dyDescent="0.2">
      <c r="B28" s="2" t="s">
        <v>18</v>
      </c>
      <c r="C28" s="7">
        <v>227685.11</v>
      </c>
      <c r="E28" s="7">
        <v>-117278.25</v>
      </c>
      <c r="G28" s="14"/>
      <c r="H28" s="15"/>
    </row>
    <row r="29" spans="2:8" x14ac:dyDescent="0.2">
      <c r="B29" s="2" t="s">
        <v>19</v>
      </c>
      <c r="C29" s="7">
        <v>-120262.23</v>
      </c>
      <c r="E29" s="7">
        <v>-555967.05000000005</v>
      </c>
      <c r="G29" s="14"/>
      <c r="H29" s="15"/>
    </row>
    <row r="30" spans="2:8" x14ac:dyDescent="0.2">
      <c r="B30" s="2" t="s">
        <v>20</v>
      </c>
      <c r="C30" s="7">
        <v>-38606.28</v>
      </c>
      <c r="E30" s="7">
        <v>-154425.12</v>
      </c>
      <c r="G30" s="14"/>
      <c r="H30" s="15"/>
    </row>
    <row r="31" spans="2:8" x14ac:dyDescent="0.2">
      <c r="B31" s="2" t="s">
        <v>21</v>
      </c>
      <c r="C31" s="8">
        <v>23602.35</v>
      </c>
      <c r="E31" s="8">
        <v>-31408.519999999997</v>
      </c>
      <c r="G31" s="14"/>
      <c r="H31" s="15"/>
    </row>
    <row r="32" spans="2:8" x14ac:dyDescent="0.2">
      <c r="B32" s="2" t="s">
        <v>22</v>
      </c>
      <c r="C32" s="7">
        <v>-128143.62</v>
      </c>
      <c r="E32" s="7">
        <v>-470964.81</v>
      </c>
      <c r="G32" s="14"/>
      <c r="H32" s="15"/>
    </row>
    <row r="33" spans="2:8" x14ac:dyDescent="0.2">
      <c r="B33" s="1" t="s">
        <v>23</v>
      </c>
      <c r="C33" s="6">
        <v>7979032.6599999983</v>
      </c>
      <c r="E33" s="6">
        <v>28034213.400000006</v>
      </c>
      <c r="G33" s="16"/>
    </row>
    <row r="34" spans="2:8" x14ac:dyDescent="0.2">
      <c r="B34" s="1" t="s">
        <v>24</v>
      </c>
      <c r="C34" s="6">
        <v>-42237.140000000014</v>
      </c>
      <c r="E34" s="6">
        <v>-347563.74</v>
      </c>
      <c r="G34" s="16"/>
    </row>
    <row r="35" spans="2:8" x14ac:dyDescent="0.2">
      <c r="B35" s="2" t="s">
        <v>25</v>
      </c>
      <c r="C35" s="7">
        <v>306348.62</v>
      </c>
      <c r="E35" s="7">
        <v>1316066.79</v>
      </c>
      <c r="G35" s="14"/>
      <c r="H35" s="15"/>
    </row>
    <row r="36" spans="2:8" x14ac:dyDescent="0.2">
      <c r="B36" s="2" t="s">
        <v>26</v>
      </c>
      <c r="C36" s="7">
        <v>-348585.76</v>
      </c>
      <c r="E36" s="7">
        <v>-1663630.53</v>
      </c>
      <c r="G36" s="14"/>
      <c r="H36" s="15"/>
    </row>
    <row r="37" spans="2:8" x14ac:dyDescent="0.2">
      <c r="B37" s="1" t="s">
        <v>27</v>
      </c>
      <c r="C37" s="6">
        <v>7936795.5199999986</v>
      </c>
      <c r="E37" s="6">
        <v>27686649.660000008</v>
      </c>
      <c r="G37" s="16"/>
    </row>
    <row r="38" spans="2:8" x14ac:dyDescent="0.2">
      <c r="B38" s="2" t="s">
        <v>33</v>
      </c>
      <c r="C38" s="9">
        <v>-1979180.76</v>
      </c>
      <c r="E38" s="9">
        <v>-6901587.7999999998</v>
      </c>
      <c r="G38" s="14"/>
      <c r="H38" s="15"/>
    </row>
    <row r="39" spans="2:8" x14ac:dyDescent="0.2">
      <c r="B39" s="2" t="s">
        <v>28</v>
      </c>
      <c r="C39" s="9">
        <v>-714312.8</v>
      </c>
      <c r="E39" s="9">
        <v>-2491803.2800000003</v>
      </c>
      <c r="G39" s="14"/>
      <c r="H39" s="15"/>
    </row>
    <row r="40" spans="2:8" x14ac:dyDescent="0.2">
      <c r="B40" s="1" t="s">
        <v>29</v>
      </c>
      <c r="C40" s="6">
        <v>5243301.959999999</v>
      </c>
      <c r="E40" s="6">
        <v>18293258.580000006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5243301.959999999</v>
      </c>
      <c r="E43" s="6">
        <f t="shared" ref="E43" si="1">SUM(E40:E42)</f>
        <v>18293258.580000006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9" t="s">
        <v>41</v>
      </c>
      <c r="C47" s="20"/>
      <c r="D47" s="12"/>
      <c r="E47" s="20"/>
    </row>
    <row r="48" spans="2:8" x14ac:dyDescent="0.2">
      <c r="B48" s="19" t="s">
        <v>42</v>
      </c>
      <c r="C48" s="20"/>
      <c r="D48" s="12"/>
      <c r="E48" s="20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59" spans="2:5" x14ac:dyDescent="0.2">
      <c r="B59" s="1"/>
      <c r="C59" s="6"/>
      <c r="E59" s="6"/>
    </row>
    <row r="60" spans="2:5" x14ac:dyDescent="0.2">
      <c r="B60" s="1"/>
      <c r="C60" s="6"/>
      <c r="E60" s="6"/>
    </row>
    <row r="64" spans="2:5" x14ac:dyDescent="0.2">
      <c r="B64" s="11" t="s">
        <v>34</v>
      </c>
      <c r="C64" s="11"/>
      <c r="D64" s="11"/>
      <c r="E64" s="11"/>
    </row>
    <row r="65" spans="2:5" x14ac:dyDescent="0.2">
      <c r="B65" s="12" t="s">
        <v>35</v>
      </c>
      <c r="C65" s="12"/>
      <c r="D65" s="12"/>
      <c r="E65" s="12"/>
    </row>
    <row r="66" spans="2:5" x14ac:dyDescent="0.2">
      <c r="B66" s="12" t="s">
        <v>37</v>
      </c>
      <c r="C66" s="12"/>
      <c r="D66" s="12"/>
      <c r="E66" s="12"/>
    </row>
    <row r="68" spans="2:5" x14ac:dyDescent="0.2">
      <c r="B68" s="17" t="s">
        <v>36</v>
      </c>
      <c r="C68" s="17"/>
      <c r="D68" s="17"/>
      <c r="E68" s="17"/>
    </row>
    <row r="69" spans="2:5" x14ac:dyDescent="0.2">
      <c r="B69" s="17"/>
      <c r="C69" s="17"/>
      <c r="D69" s="17"/>
      <c r="E69" s="17"/>
    </row>
  </sheetData>
  <mergeCells count="1">
    <mergeCell ref="B68:E69"/>
  </mergeCells>
  <pageMargins left="0.511811024" right="0.511811024" top="0.78740157499999996" bottom="0.78740157499999996" header="0.31496062000000002" footer="0.31496062000000002"/>
  <pageSetup paperSize="9" scale="68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2021-03-24T18:34:02Z</cp:lastPrinted>
  <dcterms:created xsi:type="dcterms:W3CDTF">2017-08-11T18:55:56Z</dcterms:created>
  <dcterms:modified xsi:type="dcterms:W3CDTF">2021-06-22T14:56:02Z</dcterms:modified>
</cp:coreProperties>
</file>