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CESAAPL2\Pasta compartilhada\GFC GERAL\Balancetes e DRE\Balancetes 2020\Publicações\"/>
    </mc:Choice>
  </mc:AlternateContent>
  <xr:revisionPtr revIDLastSave="0" documentId="13_ncr:1_{00B2A7B4-A30C-4BEE-A28E-5798DFF9C70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Outubro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3" l="1"/>
  <c r="D3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rdutra</author>
  </authors>
  <commentList>
    <comment ref="B39" authorId="0" shapeId="0" xr:uid="{2031D35E-EA1F-4D16-9038-C748CC21E9EB}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<sst xmlns="http://schemas.openxmlformats.org/spreadsheetml/2006/main" count="36" uniqueCount="36">
  <si>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</si>
  <si>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</si>
  <si>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</si>
  <si>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</si>
  <si>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</si>
  <si>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</si>
  <si>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</si>
  <si>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</si>
  <si>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</si>
  <si>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</si>
  <si>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</si>
  <si>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</si>
  <si>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</si>
  <si>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</si>
  <si>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</si>
  <si>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</si>
  <si>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</si>
  <si>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</si>
  <si>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</si>
  <si>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</si>
  <si>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</si>
  <si>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</si>
  <si>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</si>
  <si>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</si>
  <si>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</si>
  <si>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</si>
  <si>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</si>
  <si>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</si>
  <si>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</si>
  <si>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</si>
  <si>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</si>
  <si>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</si>
  <si>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</si>
  <si>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</si>
  <si>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 xml:space="preserve">   IRPJ</t>
  </si>
  <si>
    <t>Outubro/2020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</si>
</sst>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1" fillId="2" borderId="0" xfId="0" applyFont="1" applyFill="1" applyAlignment="1">
      <alignment horizontal="center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3A0EF9-AB69-4A39-AF15-0528982BD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60</xdr:row>
      <xdr:rowOff>114300</xdr:rowOff>
    </xdr:from>
    <xdr:to>
      <xdr:col>5</xdr:col>
      <xdr:colOff>733425</xdr:colOff>
      <xdr:row>66</xdr:row>
      <xdr:rowOff>70485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EC641EC-FEA3-42E6-BC6A-CC48FD19E44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8763000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1D4A6-5179-4244-9370-CBBF9A6E7127}">
  <dimension ref="B6:H41"/>
  <sheetViews>
    <sheetView tabSelected="1" workbookViewId="0">
      <selection activeCell="I41" sqref="I41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6" style="3" customWidth="1"/>
    <col min="7" max="7" width="9.33203125" style="3"/>
    <col min="8" max="8" width="13.5" style="3" bestFit="1" customWidth="1"/>
    <col min="9" max="16384" width="9.33203125" style="3"/>
  </cols>
  <sheetData>
    <row r="6" spans="2:8" ht="15.75" x14ac:dyDescent="0.25">
      <c r="B6" s="13" t="s">
        <v>0</v>
      </c>
      <c r="C6" s="13"/>
      <c r="D6" s="13"/>
      <c r="E6" s="13"/>
      <c r="F6" s="13"/>
    </row>
    <row r="8" spans="2:8" ht="12.75" x14ac:dyDescent="0.2">
      <c r="B8" s="4" t="s">
        <v>1</v>
      </c>
      <c r="C8" s="4"/>
      <c r="D8" s="5" t="s">
        <v>35</v>
      </c>
      <c r="E8" s="6"/>
      <c r="F8" s="11" t="s">
        <v>33</v>
      </c>
    </row>
    <row r="10" spans="2:8" x14ac:dyDescent="0.2">
      <c r="B10" s="1" t="s">
        <v>2</v>
      </c>
      <c r="C10" s="1"/>
      <c r="D10" s="7">
        <v>20954297.07</v>
      </c>
      <c r="F10" s="7">
        <v>198662479.38</v>
      </c>
    </row>
    <row r="11" spans="2:8" x14ac:dyDescent="0.2">
      <c r="B11" s="2" t="s">
        <v>3</v>
      </c>
      <c r="C11" s="2"/>
      <c r="D11" s="8">
        <v>12782021.48</v>
      </c>
      <c r="F11" s="8">
        <v>120846853.06</v>
      </c>
      <c r="H11" s="12"/>
    </row>
    <row r="12" spans="2:8" x14ac:dyDescent="0.2">
      <c r="B12" s="2" t="s">
        <v>4</v>
      </c>
      <c r="C12" s="2"/>
      <c r="D12" s="8">
        <v>8148345.1100000003</v>
      </c>
      <c r="F12" s="8">
        <v>77676589.530000001</v>
      </c>
      <c r="H12" s="12"/>
    </row>
    <row r="13" spans="2:8" x14ac:dyDescent="0.2">
      <c r="B13" s="2" t="s">
        <v>5</v>
      </c>
      <c r="C13" s="2"/>
      <c r="D13" s="8">
        <v>23930.48</v>
      </c>
      <c r="F13" s="8">
        <v>139036.79</v>
      </c>
      <c r="H13" s="12"/>
    </row>
    <row r="14" spans="2:8" x14ac:dyDescent="0.2">
      <c r="B14" s="1" t="s">
        <v>6</v>
      </c>
      <c r="C14" s="1"/>
      <c r="D14" s="7">
        <v>-2229431.4900000002</v>
      </c>
      <c r="F14" s="7">
        <v>-20873056.219999999</v>
      </c>
    </row>
    <row r="15" spans="2:8" x14ac:dyDescent="0.2">
      <c r="B15" s="2" t="s">
        <v>7</v>
      </c>
      <c r="C15" s="2"/>
      <c r="D15" s="8">
        <v>-296066.21999999997</v>
      </c>
      <c r="F15" s="8">
        <v>-2476086.62</v>
      </c>
      <c r="H15" s="12"/>
    </row>
    <row r="16" spans="2:8" x14ac:dyDescent="0.2">
      <c r="B16" s="2" t="s">
        <v>8</v>
      </c>
      <c r="C16" s="2"/>
      <c r="D16" s="8">
        <v>-1933365.27</v>
      </c>
      <c r="F16" s="8">
        <v>-18396969.600000001</v>
      </c>
      <c r="H16" s="12"/>
    </row>
    <row r="17" spans="2:8" x14ac:dyDescent="0.2">
      <c r="B17" s="1" t="s">
        <v>9</v>
      </c>
      <c r="C17" s="1"/>
      <c r="D17" s="7">
        <v>18724865.579999998</v>
      </c>
      <c r="F17" s="7">
        <v>177789423.16</v>
      </c>
    </row>
    <row r="18" spans="2:8" x14ac:dyDescent="0.2">
      <c r="B18" s="1" t="s">
        <v>10</v>
      </c>
      <c r="C18" s="1"/>
      <c r="D18" s="7">
        <v>-4905975.53</v>
      </c>
      <c r="F18" s="7">
        <v>-54616922.869999997</v>
      </c>
    </row>
    <row r="19" spans="2:8" x14ac:dyDescent="0.2">
      <c r="B19" s="2" t="s">
        <v>11</v>
      </c>
      <c r="C19" s="2"/>
      <c r="D19" s="8">
        <v>-3168490.05</v>
      </c>
      <c r="F19" s="8">
        <v>-38974379.880000003</v>
      </c>
      <c r="H19" s="12"/>
    </row>
    <row r="20" spans="2:8" x14ac:dyDescent="0.2">
      <c r="B20" s="2" t="s">
        <v>12</v>
      </c>
      <c r="C20" s="2"/>
      <c r="D20" s="8">
        <v>-807115.87</v>
      </c>
      <c r="F20" s="8">
        <v>-6557806.3300000001</v>
      </c>
      <c r="H20" s="12"/>
    </row>
    <row r="21" spans="2:8" x14ac:dyDescent="0.2">
      <c r="B21" s="2" t="s">
        <v>13</v>
      </c>
      <c r="C21" s="2"/>
      <c r="D21" s="8">
        <v>-930369.61</v>
      </c>
      <c r="F21" s="8">
        <v>-9084736.6600000001</v>
      </c>
      <c r="H21" s="12"/>
    </row>
    <row r="22" spans="2:8" x14ac:dyDescent="0.2">
      <c r="B22" s="1" t="s">
        <v>14</v>
      </c>
      <c r="C22" s="1"/>
      <c r="D22" s="7">
        <v>13818890.050000001</v>
      </c>
      <c r="F22" s="7">
        <v>123172500.29000001</v>
      </c>
    </row>
    <row r="23" spans="2:8" x14ac:dyDescent="0.2">
      <c r="B23" s="1" t="s">
        <v>15</v>
      </c>
      <c r="C23" s="1"/>
      <c r="D23" s="7">
        <v>-5776309.1600000001</v>
      </c>
      <c r="F23" s="7">
        <v>-54114409.729999997</v>
      </c>
    </row>
    <row r="24" spans="2:8" x14ac:dyDescent="0.2">
      <c r="B24" s="2" t="s">
        <v>16</v>
      </c>
      <c r="C24" s="2"/>
      <c r="D24" s="8">
        <v>-186846.71</v>
      </c>
      <c r="F24" s="8">
        <v>-1829117.35</v>
      </c>
      <c r="H24" s="12"/>
    </row>
    <row r="25" spans="2:8" x14ac:dyDescent="0.2">
      <c r="B25" s="2" t="s">
        <v>17</v>
      </c>
      <c r="C25" s="2"/>
      <c r="D25" s="8">
        <v>-5213362.62</v>
      </c>
      <c r="F25" s="8">
        <v>-48663996.439999998</v>
      </c>
      <c r="H25" s="12"/>
    </row>
    <row r="26" spans="2:8" x14ac:dyDescent="0.2">
      <c r="B26" s="2" t="s">
        <v>18</v>
      </c>
      <c r="C26" s="2"/>
      <c r="D26" s="8">
        <v>-135794.81</v>
      </c>
      <c r="F26" s="8">
        <v>-440294.86</v>
      </c>
      <c r="H26" s="12"/>
    </row>
    <row r="27" spans="2:8" x14ac:dyDescent="0.2">
      <c r="B27" s="2" t="s">
        <v>19</v>
      </c>
      <c r="C27" s="2"/>
      <c r="D27" s="8">
        <v>-112776.74</v>
      </c>
      <c r="F27" s="8">
        <v>-2304914.19</v>
      </c>
      <c r="H27" s="12"/>
    </row>
    <row r="28" spans="2:8" x14ac:dyDescent="0.2">
      <c r="B28" s="2" t="s">
        <v>20</v>
      </c>
      <c r="C28" s="2"/>
      <c r="D28" s="8">
        <v>-38606.28</v>
      </c>
      <c r="F28" s="8">
        <v>-391271.02</v>
      </c>
      <c r="H28" s="12"/>
    </row>
    <row r="29" spans="2:8" x14ac:dyDescent="0.2">
      <c r="B29" s="2" t="s">
        <v>21</v>
      </c>
      <c r="C29" s="2"/>
      <c r="D29" s="9">
        <v>40855.71</v>
      </c>
      <c r="F29" s="8">
        <v>740354.38</v>
      </c>
      <c r="H29" s="12"/>
    </row>
    <row r="30" spans="2:8" x14ac:dyDescent="0.2">
      <c r="B30" s="2" t="s">
        <v>22</v>
      </c>
      <c r="C30" s="2"/>
      <c r="D30" s="8">
        <v>-129777.71</v>
      </c>
      <c r="F30" s="8">
        <v>-1225170.25</v>
      </c>
      <c r="H30" s="12"/>
    </row>
    <row r="31" spans="2:8" x14ac:dyDescent="0.2">
      <c r="B31" s="1" t="s">
        <v>23</v>
      </c>
      <c r="C31" s="1"/>
      <c r="D31" s="7">
        <v>8042580.8899999997</v>
      </c>
      <c r="F31" s="7">
        <v>69058090.560000002</v>
      </c>
    </row>
    <row r="32" spans="2:8" x14ac:dyDescent="0.2">
      <c r="B32" s="1" t="s">
        <v>24</v>
      </c>
      <c r="C32" s="1"/>
      <c r="D32" s="7">
        <v>-155177.99</v>
      </c>
      <c r="F32" s="7">
        <v>-341034.65</v>
      </c>
    </row>
    <row r="33" spans="2:8" x14ac:dyDescent="0.2">
      <c r="B33" s="2" t="s">
        <v>25</v>
      </c>
      <c r="C33" s="2"/>
      <c r="D33" s="8">
        <v>222808.25</v>
      </c>
      <c r="F33" s="8">
        <v>3332394.75</v>
      </c>
      <c r="H33" s="12"/>
    </row>
    <row r="34" spans="2:8" x14ac:dyDescent="0.2">
      <c r="B34" s="2" t="s">
        <v>26</v>
      </c>
      <c r="C34" s="2"/>
      <c r="D34" s="8">
        <v>-377986.24</v>
      </c>
      <c r="F34" s="8">
        <v>-3673429.4</v>
      </c>
      <c r="H34" s="12"/>
    </row>
    <row r="35" spans="2:8" x14ac:dyDescent="0.2">
      <c r="B35" s="1" t="s">
        <v>27</v>
      </c>
      <c r="C35" s="1"/>
      <c r="D35" s="7">
        <v>7887402.9000000004</v>
      </c>
      <c r="F35" s="7">
        <v>68717055.909999996</v>
      </c>
    </row>
    <row r="36" spans="2:8" x14ac:dyDescent="0.2">
      <c r="B36" s="2" t="s">
        <v>34</v>
      </c>
      <c r="C36" s="2"/>
      <c r="D36" s="10">
        <v>-1969850.73</v>
      </c>
      <c r="F36" s="8">
        <v>-17035028.079999998</v>
      </c>
      <c r="H36" s="12"/>
    </row>
    <row r="37" spans="2:8" x14ac:dyDescent="0.2">
      <c r="B37" s="2" t="s">
        <v>28</v>
      </c>
      <c r="C37" s="2"/>
      <c r="D37" s="10">
        <v>-709867.46</v>
      </c>
      <c r="F37" s="8">
        <v>-6151313.79</v>
      </c>
      <c r="H37" s="12"/>
    </row>
    <row r="38" spans="2:8" x14ac:dyDescent="0.2">
      <c r="B38" s="1" t="s">
        <v>29</v>
      </c>
      <c r="C38" s="1"/>
      <c r="D38" s="7">
        <f>D35+D36+D37</f>
        <v>5207684.71</v>
      </c>
      <c r="F38" s="7">
        <v>45530714.039999999</v>
      </c>
    </row>
    <row r="39" spans="2:8" x14ac:dyDescent="0.2">
      <c r="B39" s="2" t="s">
        <v>30</v>
      </c>
      <c r="C39" s="2"/>
      <c r="D39" s="9">
        <v>0</v>
      </c>
      <c r="F39" s="9">
        <v>0</v>
      </c>
    </row>
    <row r="40" spans="2:8" x14ac:dyDescent="0.2">
      <c r="B40" s="2" t="s">
        <v>31</v>
      </c>
      <c r="C40" s="2"/>
      <c r="D40" s="9">
        <v>0</v>
      </c>
      <c r="F40" s="9">
        <v>0</v>
      </c>
      <c r="H40" s="12"/>
    </row>
    <row r="41" spans="2:8" x14ac:dyDescent="0.2">
      <c r="B41" s="1" t="s">
        <v>32</v>
      </c>
      <c r="C41" s="1"/>
      <c r="D41" s="7">
        <f>D38+D39+D40</f>
        <v>5207684.71</v>
      </c>
      <c r="F41" s="7">
        <v>45530714.039999999</v>
      </c>
      <c r="H41" s="12"/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2020-08-25T20:11:22Z</cp:lastPrinted>
  <dcterms:created xsi:type="dcterms:W3CDTF">2017-08-11T18:55:56Z</dcterms:created>
  <dcterms:modified xsi:type="dcterms:W3CDTF">2020-11-12T20:21:30Z</dcterms:modified>
</cp:coreProperties>
</file>